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840" windowHeight="13740"/>
  </bookViews>
  <sheets>
    <sheet name="КПК0110150" sheetId="2" r:id="rId1"/>
  </sheets>
  <definedNames>
    <definedName name="_xlnm.Print_Area" localSheetId="0">КПК0110150!$A$1:$BM$117</definedName>
  </definedNames>
  <calcPr calcId="125725" refMode="R1C1"/>
</workbook>
</file>

<file path=xl/calcChain.xml><?xml version="1.0" encoding="utf-8"?>
<calcChain xmlns="http://schemas.openxmlformats.org/spreadsheetml/2006/main">
  <c r="BE104" i="2"/>
  <c r="BE103"/>
  <c r="BE102"/>
  <c r="BE101"/>
  <c r="BE100"/>
  <c r="BE99"/>
  <c r="BE98"/>
  <c r="BE97"/>
  <c r="BE96"/>
  <c r="BE95"/>
  <c r="BE94"/>
  <c r="BE93"/>
  <c r="BE9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AR63"/>
  <c r="AR62"/>
  <c r="AS54"/>
  <c r="AS53"/>
  <c r="AS52"/>
  <c r="AS51"/>
</calcChain>
</file>

<file path=xl/sharedStrings.xml><?xml version="1.0" encoding="utf-8"?>
<sst xmlns="http://schemas.openxmlformats.org/spreadsheetml/2006/main" count="214" uniqueCount="140">
  <si>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</si>
  <si>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</si>
  <si>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</si>
  <si>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</si>
  <si>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</si>
  <si>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</si>
  <si>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</si>
  <si>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</si>
  <si>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</si>
  <si>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</si>
  <si>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</si>
  <si>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</si>
  <si>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</si>
  <si>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</si>
  <si>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</si>
  <si>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</si>
  <si>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</si>
  <si>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</si>
  <si>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</si>
  <si>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</si>
  <si>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</si>
  <si>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</si>
  <si>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</si>
  <si>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</si>
  <si>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</si>
  <si>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</si>
  <si>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</si>
  <si>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</si>
  <si>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</si>
  <si>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</si>
  <si>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</si>
  <si>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</si>
  <si>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</si>
  <si>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</si>
  <si>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</si>
  <si>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</si>
  <si>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</si>
  <si>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</si>
  <si>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</si>
  <si>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</si>
  <si>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</si>
  <si>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</si>
  <si>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</si>
  <si>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</si>
  <si>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</si>
  <si>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</si>
  <si>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</si>
  <si>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</si>
  <si>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</si>
  <si>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</si>
  <si>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</si>
  <si>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</si>
  <si>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</si>
  <si>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</si>
  <si>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</si>
  <si>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</si>
  <si>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</si>
  <si>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</si>
  <si>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</si>
  <si>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</si>
  <si>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</si>
  <si>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Методичне та інформаційне забезпечення служби в органах місцевого самоврядування, правовий та соціальний захист посадових осіб місцевого самоврядування</t>
  </si>
  <si>
    <t>Забезпечення виконання наданих законодавством повноважень</t>
  </si>
  <si>
    <t>Забезпечення збереження енергоресурсів</t>
  </si>
  <si>
    <t>Придбання обладнання та предметів довгострокового використання</t>
  </si>
  <si>
    <t xml:space="preserve"> Забезпечення виконання наданих законодавством повноважень</t>
  </si>
  <si>
    <t xml:space="preserve"> Забезпечення збереження енергоресурсів</t>
  </si>
  <si>
    <t xml:space="preserve"> Придбання обладнання та предметів довогострокового  використання</t>
  </si>
  <si>
    <t>Програма економічного та соціального розвитку населених пунктів Коростишівської міської ради на 2019 рік</t>
  </si>
  <si>
    <t>Затрат</t>
  </si>
  <si>
    <t>Обсяг видатків на оплату енергоносіїв, у т.ч.</t>
  </si>
  <si>
    <t>тис.грн.</t>
  </si>
  <si>
    <t>звітність, кошторис</t>
  </si>
  <si>
    <t>електроенергії</t>
  </si>
  <si>
    <t>природного газу</t>
  </si>
  <si>
    <t>інше</t>
  </si>
  <si>
    <t>загальна площа приміщень</t>
  </si>
  <si>
    <t>кв. м.</t>
  </si>
  <si>
    <t>облік</t>
  </si>
  <si>
    <t>опалювальна площа приміщень</t>
  </si>
  <si>
    <t>Обсяг видатків на придбання оргтехніки</t>
  </si>
  <si>
    <t>кошторис</t>
  </si>
  <si>
    <t>Обсяг видатків на придбання меблів</t>
  </si>
  <si>
    <t>кількість штатних одиниць</t>
  </si>
  <si>
    <t>од.</t>
  </si>
  <si>
    <t>штатний розпис</t>
  </si>
  <si>
    <t>Водопостачання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</si>
  <si>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</si>
  <si>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</si>
  <si>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</si>
  <si>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</si>
  <si>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Обсяг споживання водопостачання</t>
  </si>
  <si>
    <t>тис.куб.м</t>
  </si>
  <si>
    <t>кошторис, звітність</t>
  </si>
  <si>
    <t>Обсяг споживання електроенергії</t>
  </si>
  <si>
    <t>тис.кВт.год</t>
  </si>
  <si>
    <t>Обсяг споживання природнього газу</t>
  </si>
  <si>
    <t>Обсяг споживання інших енергоносіїв</t>
  </si>
  <si>
    <t>тонн</t>
  </si>
  <si>
    <t>Кількість установ, в яких проведено оновлення матеріально технічної бази</t>
  </si>
  <si>
    <t>рішення</t>
  </si>
  <si>
    <t>Кількість придбаної оргтехніки</t>
  </si>
  <si>
    <t>договорп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</si>
  <si>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</si>
  <si>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</si>
  <si>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</si>
  <si>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</si>
  <si>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</si>
  <si>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Середнє споживання водопостачання</t>
  </si>
  <si>
    <t>куб.м на 1 м.заг.пл</t>
  </si>
  <si>
    <t>Середнє споживання електроенергії</t>
  </si>
  <si>
    <t>кВт.год на 1 м.заг.пл</t>
  </si>
  <si>
    <t>Середнє споживання природнього газу</t>
  </si>
  <si>
    <t>куб.м.на 1 м.заг.пл</t>
  </si>
  <si>
    <t>Середнє споживання інших енергоносіїв</t>
  </si>
  <si>
    <t>тонн на 1 м.заг.пл</t>
  </si>
  <si>
    <t>Середні витрати на придбання одиниці оргтехніки</t>
  </si>
  <si>
    <t>Якості</t>
  </si>
  <si>
    <t>Річна економія водопостачання</t>
  </si>
  <si>
    <t>%</t>
  </si>
  <si>
    <t>Річна економія електроенергії</t>
  </si>
  <si>
    <t>Річна економія природнього газу</t>
  </si>
  <si>
    <t>Річна економія інших енергоносіїв</t>
  </si>
  <si>
    <t>Рівень оновлення матеріально-технічної бази порівняно з минулим роком</t>
  </si>
  <si>
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2019 рік», рішення Коростишівської міської ради міської ради від 18.12.2018 №630  "Про міський бюджет Коростишівської міської об"єднаної територіальної громади на 2019 рік", Закон України « Про публічні закупівлі» 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</si>
  <si>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Організаційне, інформаційно-аналітичне та матеріально-технічне забезпечення діяльності Коростишівської міської ради</t>
  </si>
  <si>
    <t>0100000</t>
  </si>
  <si>
    <t>Коростишівська міська рада</t>
  </si>
  <si>
    <t>Фінансове управління Коростишівської міської ради</t>
  </si>
  <si>
    <t>Міський голова</t>
  </si>
  <si>
    <t>Начальник ФУ</t>
  </si>
  <si>
    <t>І.М.Кохан</t>
  </si>
  <si>
    <t>А.О.Якименко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</si>
  <si>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</si>
  <si>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</si>
  <si>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</si>
  <si>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</si>
  <si>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</si>
  <si>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</si>
  <si>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r>
      <t>_</t>
    </r>
    <r>
      <rPr>
        <u/>
        <sz val="10"/>
        <rFont val="Times New Roman"/>
        <family val="1"/>
        <charset val="204"/>
      </rPr>
      <t>01.07.2019 рік № 172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</si>
</sst>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zoomScaleNormal="100" zoomScaleSheetLayoutView="100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69" t="s">
        <v>40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64" ht="15.95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32.1" customHeight="1">
      <c r="AO4" s="86" t="s">
        <v>127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64">
      <c r="AO5" s="87" t="s">
        <v>24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7.5" customHeight="1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64" ht="15.95" customHeight="1">
      <c r="AO7" s="89" t="s">
        <v>139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64" ht="15.75" customHeight="1">
      <c r="A10" s="90" t="s">
        <v>25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64" ht="15.75" customHeight="1">
      <c r="A11" s="90" t="s">
        <v>134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3" t="s">
        <v>59</v>
      </c>
      <c r="B13" s="83"/>
      <c r="C13" s="15"/>
      <c r="D13" s="71" t="s">
        <v>126</v>
      </c>
      <c r="E13" s="72"/>
      <c r="F13" s="72"/>
      <c r="G13" s="72"/>
      <c r="H13" s="72"/>
      <c r="I13" s="72"/>
      <c r="J13" s="72"/>
      <c r="K13" s="15"/>
      <c r="L13" s="67" t="s">
        <v>127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ht="15.95" customHeight="1">
      <c r="A14" s="8"/>
      <c r="B14" s="8"/>
      <c r="C14" s="8"/>
      <c r="D14" s="88" t="s">
        <v>41</v>
      </c>
      <c r="E14" s="88"/>
      <c r="F14" s="88"/>
      <c r="G14" s="88"/>
      <c r="H14" s="88"/>
      <c r="I14" s="88"/>
      <c r="J14" s="88"/>
      <c r="K14" s="8"/>
      <c r="L14" s="73" t="s">
        <v>2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3" t="s">
        <v>8</v>
      </c>
      <c r="B16" s="83"/>
      <c r="C16" s="15"/>
      <c r="D16" s="71" t="s">
        <v>137</v>
      </c>
      <c r="E16" s="72"/>
      <c r="F16" s="72"/>
      <c r="G16" s="72"/>
      <c r="H16" s="72"/>
      <c r="I16" s="72"/>
      <c r="J16" s="72"/>
      <c r="K16" s="15"/>
      <c r="L16" s="67" t="s">
        <v>127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>
      <c r="A17" s="8"/>
      <c r="B17" s="8"/>
      <c r="C17" s="8"/>
      <c r="D17" s="88" t="s">
        <v>41</v>
      </c>
      <c r="E17" s="88"/>
      <c r="F17" s="88"/>
      <c r="G17" s="88"/>
      <c r="H17" s="88"/>
      <c r="I17" s="88"/>
      <c r="J17" s="88"/>
      <c r="K17" s="8"/>
      <c r="L17" s="73" t="s">
        <v>3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>
      <c r="A19" s="83" t="s">
        <v>60</v>
      </c>
      <c r="B19" s="83"/>
      <c r="C19" s="15"/>
      <c r="D19" s="71" t="s">
        <v>135</v>
      </c>
      <c r="E19" s="72"/>
      <c r="F19" s="72"/>
      <c r="G19" s="72"/>
      <c r="H19" s="72"/>
      <c r="I19" s="72"/>
      <c r="J19" s="72"/>
      <c r="K19" s="15"/>
      <c r="L19" s="71" t="s">
        <v>138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7" t="s">
        <v>136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3" t="s">
        <v>26</v>
      </c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 t="s">
        <v>4</v>
      </c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4" t="s">
        <v>56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2">
        <v>16803700</v>
      </c>
      <c r="V22" s="62"/>
      <c r="W22" s="62"/>
      <c r="X22" s="62"/>
      <c r="Y22" s="62"/>
      <c r="Z22" s="62"/>
      <c r="AA22" s="62"/>
      <c r="AB22" s="62"/>
      <c r="AC22" s="62"/>
      <c r="AD22" s="62"/>
      <c r="AE22" s="70" t="s">
        <v>57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2">
        <v>16742700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27</v>
      </c>
      <c r="B23" s="61"/>
      <c r="C23" s="61"/>
      <c r="D23" s="61"/>
      <c r="E23" s="61"/>
      <c r="F23" s="61"/>
      <c r="G23" s="61"/>
      <c r="H23" s="61"/>
      <c r="I23" s="62">
        <v>61000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43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41.75" customHeight="1">
      <c r="A26" s="67" t="s">
        <v>124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33</v>
      </c>
      <c r="B29" s="68"/>
      <c r="C29" s="68"/>
      <c r="D29" s="68"/>
      <c r="E29" s="68"/>
      <c r="F29" s="68"/>
      <c r="G29" s="80" t="s">
        <v>46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>
      <c r="A30" s="47">
        <v>1</v>
      </c>
      <c r="B30" s="47"/>
      <c r="C30" s="47"/>
      <c r="D30" s="47"/>
      <c r="E30" s="47"/>
      <c r="F30" s="47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3" t="s">
        <v>11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55</v>
      </c>
    </row>
    <row r="32" spans="1:79" ht="12.75" customHeight="1">
      <c r="A32" s="28">
        <v>1</v>
      </c>
      <c r="B32" s="28"/>
      <c r="C32" s="28"/>
      <c r="D32" s="28"/>
      <c r="E32" s="28"/>
      <c r="F32" s="28"/>
      <c r="G32" s="44" t="s">
        <v>61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67" t="s">
        <v>125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33</v>
      </c>
      <c r="B38" s="68"/>
      <c r="C38" s="68"/>
      <c r="D38" s="68"/>
      <c r="E38" s="68"/>
      <c r="F38" s="68"/>
      <c r="G38" s="80" t="s">
        <v>30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>
      <c r="A39" s="47">
        <v>1</v>
      </c>
      <c r="B39" s="47"/>
      <c r="C39" s="47"/>
      <c r="D39" s="47"/>
      <c r="E39" s="47"/>
      <c r="F39" s="47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3" t="s">
        <v>11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44" t="s">
        <v>62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16</v>
      </c>
    </row>
    <row r="42" spans="1:79" ht="12.75" customHeight="1">
      <c r="A42" s="28">
        <v>2</v>
      </c>
      <c r="B42" s="28"/>
      <c r="C42" s="28"/>
      <c r="D42" s="28"/>
      <c r="E42" s="28"/>
      <c r="F42" s="28"/>
      <c r="G42" s="44" t="s">
        <v>63</v>
      </c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6"/>
    </row>
    <row r="43" spans="1:79" ht="12.75" customHeight="1">
      <c r="A43" s="28">
        <v>3</v>
      </c>
      <c r="B43" s="28"/>
      <c r="C43" s="28"/>
      <c r="D43" s="28"/>
      <c r="E43" s="28"/>
      <c r="F43" s="28"/>
      <c r="G43" s="44" t="s">
        <v>64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6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1" t="s">
        <v>47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79" ht="15" customHeight="1">
      <c r="A46" s="91" t="s">
        <v>133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23"/>
      <c r="BB46" s="23"/>
      <c r="BC46" s="23"/>
      <c r="BD46" s="23"/>
      <c r="BE46" s="23"/>
      <c r="BF46" s="23"/>
      <c r="BG46" s="23"/>
      <c r="BH46" s="23"/>
      <c r="BI46" s="6"/>
      <c r="BJ46" s="6"/>
      <c r="BK46" s="6"/>
      <c r="BL46" s="6"/>
    </row>
    <row r="47" spans="1:79" ht="15.95" customHeight="1">
      <c r="A47" s="47" t="s">
        <v>33</v>
      </c>
      <c r="B47" s="47"/>
      <c r="C47" s="47"/>
      <c r="D47" s="49" t="s">
        <v>31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7" t="s">
        <v>34</v>
      </c>
      <c r="AD47" s="47"/>
      <c r="AE47" s="47"/>
      <c r="AF47" s="47"/>
      <c r="AG47" s="47"/>
      <c r="AH47" s="47"/>
      <c r="AI47" s="47"/>
      <c r="AJ47" s="47"/>
      <c r="AK47" s="47" t="s">
        <v>35</v>
      </c>
      <c r="AL47" s="47"/>
      <c r="AM47" s="47"/>
      <c r="AN47" s="47"/>
      <c r="AO47" s="47"/>
      <c r="AP47" s="47"/>
      <c r="AQ47" s="47"/>
      <c r="AR47" s="47"/>
      <c r="AS47" s="47" t="s">
        <v>32</v>
      </c>
      <c r="AT47" s="47"/>
      <c r="AU47" s="47"/>
      <c r="AV47" s="47"/>
      <c r="AW47" s="47"/>
      <c r="AX47" s="47"/>
      <c r="AY47" s="47"/>
      <c r="AZ47" s="47"/>
      <c r="BA47" s="19"/>
      <c r="BB47" s="19"/>
      <c r="BC47" s="19"/>
      <c r="BD47" s="19"/>
      <c r="BE47" s="19"/>
      <c r="BF47" s="19"/>
      <c r="BG47" s="19"/>
      <c r="BH47" s="19"/>
    </row>
    <row r="48" spans="1:79" ht="29.1" customHeight="1">
      <c r="A48" s="47"/>
      <c r="B48" s="47"/>
      <c r="C48" s="47"/>
      <c r="D48" s="52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19"/>
      <c r="BB48" s="19"/>
      <c r="BC48" s="19"/>
      <c r="BD48" s="19"/>
      <c r="BE48" s="19"/>
      <c r="BF48" s="19"/>
      <c r="BG48" s="19"/>
      <c r="BH48" s="19"/>
    </row>
    <row r="49" spans="1:79" ht="15.75">
      <c r="A49" s="47">
        <v>1</v>
      </c>
      <c r="B49" s="47"/>
      <c r="C49" s="47"/>
      <c r="D49" s="55">
        <v>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47">
        <v>3</v>
      </c>
      <c r="AD49" s="47"/>
      <c r="AE49" s="47"/>
      <c r="AF49" s="47"/>
      <c r="AG49" s="47"/>
      <c r="AH49" s="47"/>
      <c r="AI49" s="47"/>
      <c r="AJ49" s="47"/>
      <c r="AK49" s="47">
        <v>4</v>
      </c>
      <c r="AL49" s="47"/>
      <c r="AM49" s="47"/>
      <c r="AN49" s="47"/>
      <c r="AO49" s="47"/>
      <c r="AP49" s="47"/>
      <c r="AQ49" s="47"/>
      <c r="AR49" s="47"/>
      <c r="AS49" s="47">
        <v>5</v>
      </c>
      <c r="AT49" s="47"/>
      <c r="AU49" s="47"/>
      <c r="AV49" s="47"/>
      <c r="AW49" s="47"/>
      <c r="AX49" s="47"/>
      <c r="AY49" s="47"/>
      <c r="AZ49" s="47"/>
      <c r="BA49" s="19"/>
      <c r="BB49" s="19"/>
      <c r="BC49" s="19"/>
      <c r="BD49" s="19"/>
      <c r="BE49" s="19"/>
      <c r="BF49" s="19"/>
      <c r="BG49" s="19"/>
      <c r="BH49" s="19"/>
    </row>
    <row r="50" spans="1:79" s="4" customFormat="1" ht="12.75" hidden="1" customHeight="1">
      <c r="A50" s="28" t="s">
        <v>10</v>
      </c>
      <c r="B50" s="28"/>
      <c r="C50" s="28"/>
      <c r="D50" s="58" t="s">
        <v>11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8" t="s">
        <v>12</v>
      </c>
      <c r="AD50" s="48"/>
      <c r="AE50" s="48"/>
      <c r="AF50" s="48"/>
      <c r="AG50" s="48"/>
      <c r="AH50" s="48"/>
      <c r="AI50" s="48"/>
      <c r="AJ50" s="48"/>
      <c r="AK50" s="48" t="s">
        <v>13</v>
      </c>
      <c r="AL50" s="48"/>
      <c r="AM50" s="48"/>
      <c r="AN50" s="48"/>
      <c r="AO50" s="48"/>
      <c r="AP50" s="48"/>
      <c r="AQ50" s="48"/>
      <c r="AR50" s="48"/>
      <c r="AS50" s="32" t="s">
        <v>14</v>
      </c>
      <c r="AT50" s="48"/>
      <c r="AU50" s="48"/>
      <c r="AV50" s="48"/>
      <c r="AW50" s="48"/>
      <c r="AX50" s="48"/>
      <c r="AY50" s="48"/>
      <c r="AZ50" s="48"/>
      <c r="BA50" s="20"/>
      <c r="BB50" s="21"/>
      <c r="BC50" s="21"/>
      <c r="BD50" s="21"/>
      <c r="BE50" s="21"/>
      <c r="BF50" s="21"/>
      <c r="BG50" s="21"/>
      <c r="BH50" s="21"/>
      <c r="CA50" s="4" t="s">
        <v>17</v>
      </c>
    </row>
    <row r="51" spans="1:79" ht="12.75" customHeight="1">
      <c r="A51" s="28">
        <v>1</v>
      </c>
      <c r="B51" s="28"/>
      <c r="C51" s="28"/>
      <c r="D51" s="44" t="s">
        <v>65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6"/>
      <c r="AC51" s="27">
        <v>16326700</v>
      </c>
      <c r="AD51" s="27"/>
      <c r="AE51" s="27"/>
      <c r="AF51" s="27"/>
      <c r="AG51" s="27"/>
      <c r="AH51" s="27"/>
      <c r="AI51" s="27"/>
      <c r="AJ51" s="27"/>
      <c r="AK51" s="27">
        <v>0</v>
      </c>
      <c r="AL51" s="27"/>
      <c r="AM51" s="27"/>
      <c r="AN51" s="27"/>
      <c r="AO51" s="27"/>
      <c r="AP51" s="27"/>
      <c r="AQ51" s="27"/>
      <c r="AR51" s="27"/>
      <c r="AS51" s="27">
        <f>AC51+AK51</f>
        <v>16326700</v>
      </c>
      <c r="AT51" s="27"/>
      <c r="AU51" s="27"/>
      <c r="AV51" s="27"/>
      <c r="AW51" s="27"/>
      <c r="AX51" s="27"/>
      <c r="AY51" s="27"/>
      <c r="AZ51" s="27"/>
      <c r="BA51" s="22"/>
      <c r="BB51" s="22"/>
      <c r="BC51" s="22"/>
      <c r="BD51" s="22"/>
      <c r="BE51" s="22"/>
      <c r="BF51" s="22"/>
      <c r="BG51" s="22"/>
      <c r="BH51" s="22"/>
      <c r="CA51" s="1" t="s">
        <v>18</v>
      </c>
    </row>
    <row r="52" spans="1:79" ht="12.75" customHeight="1">
      <c r="A52" s="28">
        <v>2</v>
      </c>
      <c r="B52" s="28"/>
      <c r="C52" s="28"/>
      <c r="D52" s="44" t="s">
        <v>66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6"/>
      <c r="AC52" s="27">
        <v>416000</v>
      </c>
      <c r="AD52" s="27"/>
      <c r="AE52" s="27"/>
      <c r="AF52" s="27"/>
      <c r="AG52" s="27"/>
      <c r="AH52" s="27"/>
      <c r="AI52" s="27"/>
      <c r="AJ52" s="27"/>
      <c r="AK52" s="27">
        <v>0</v>
      </c>
      <c r="AL52" s="27"/>
      <c r="AM52" s="27"/>
      <c r="AN52" s="27"/>
      <c r="AO52" s="27"/>
      <c r="AP52" s="27"/>
      <c r="AQ52" s="27"/>
      <c r="AR52" s="27"/>
      <c r="AS52" s="27">
        <f>AC52+AK52</f>
        <v>416000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</row>
    <row r="53" spans="1:79" ht="12.75" customHeight="1">
      <c r="A53" s="28">
        <v>3</v>
      </c>
      <c r="B53" s="28"/>
      <c r="C53" s="28"/>
      <c r="D53" s="44" t="s">
        <v>67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6"/>
      <c r="AC53" s="27">
        <v>0</v>
      </c>
      <c r="AD53" s="27"/>
      <c r="AE53" s="27"/>
      <c r="AF53" s="27"/>
      <c r="AG53" s="27"/>
      <c r="AH53" s="27"/>
      <c r="AI53" s="27"/>
      <c r="AJ53" s="27"/>
      <c r="AK53" s="27">
        <v>61000</v>
      </c>
      <c r="AL53" s="27"/>
      <c r="AM53" s="27"/>
      <c r="AN53" s="27"/>
      <c r="AO53" s="27"/>
      <c r="AP53" s="27"/>
      <c r="AQ53" s="27"/>
      <c r="AR53" s="27"/>
      <c r="AS53" s="27">
        <f>AC53+AK53</f>
        <v>61000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ht="12.75" customHeight="1">
      <c r="A54" s="33"/>
      <c r="B54" s="33"/>
      <c r="C54" s="33"/>
      <c r="D54" s="41" t="s">
        <v>32</v>
      </c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3"/>
      <c r="AC54" s="38">
        <v>16742700</v>
      </c>
      <c r="AD54" s="38"/>
      <c r="AE54" s="38"/>
      <c r="AF54" s="38"/>
      <c r="AG54" s="38"/>
      <c r="AH54" s="38"/>
      <c r="AI54" s="38"/>
      <c r="AJ54" s="38"/>
      <c r="AK54" s="38">
        <v>61000</v>
      </c>
      <c r="AL54" s="38"/>
      <c r="AM54" s="38"/>
      <c r="AN54" s="38"/>
      <c r="AO54" s="38"/>
      <c r="AP54" s="38"/>
      <c r="AQ54" s="38"/>
      <c r="AR54" s="38"/>
      <c r="AS54" s="38">
        <f>AC54+AK54</f>
        <v>16803700</v>
      </c>
      <c r="AT54" s="38"/>
      <c r="AU54" s="38"/>
      <c r="AV54" s="38"/>
      <c r="AW54" s="38"/>
      <c r="AX54" s="38"/>
      <c r="AY54" s="38"/>
      <c r="AZ54" s="38"/>
      <c r="BA54" s="26"/>
      <c r="BB54" s="26"/>
      <c r="BC54" s="26"/>
      <c r="BD54" s="26"/>
      <c r="BE54" s="26"/>
      <c r="BF54" s="26"/>
      <c r="BG54" s="26"/>
      <c r="BH54" s="26"/>
    </row>
    <row r="56" spans="1:79" ht="15.75" customHeight="1">
      <c r="A56" s="66" t="s">
        <v>48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</row>
    <row r="57" spans="1:79" ht="15" customHeight="1">
      <c r="A57" s="91" t="s">
        <v>133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7" t="s">
        <v>33</v>
      </c>
      <c r="B58" s="47"/>
      <c r="C58" s="47"/>
      <c r="D58" s="49" t="s">
        <v>39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47" t="s">
        <v>34</v>
      </c>
      <c r="AC58" s="47"/>
      <c r="AD58" s="47"/>
      <c r="AE58" s="47"/>
      <c r="AF58" s="47"/>
      <c r="AG58" s="47"/>
      <c r="AH58" s="47"/>
      <c r="AI58" s="47"/>
      <c r="AJ58" s="47" t="s">
        <v>35</v>
      </c>
      <c r="AK58" s="47"/>
      <c r="AL58" s="47"/>
      <c r="AM58" s="47"/>
      <c r="AN58" s="47"/>
      <c r="AO58" s="47"/>
      <c r="AP58" s="47"/>
      <c r="AQ58" s="47"/>
      <c r="AR58" s="47" t="s">
        <v>32</v>
      </c>
      <c r="AS58" s="47"/>
      <c r="AT58" s="47"/>
      <c r="AU58" s="47"/>
      <c r="AV58" s="47"/>
      <c r="AW58" s="47"/>
      <c r="AX58" s="47"/>
      <c r="AY58" s="47"/>
    </row>
    <row r="59" spans="1:79" ht="29.1" customHeight="1">
      <c r="A59" s="47"/>
      <c r="B59" s="47"/>
      <c r="C59" s="47"/>
      <c r="D59" s="52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</row>
    <row r="60" spans="1:79" ht="15.75" customHeight="1">
      <c r="A60" s="47">
        <v>1</v>
      </c>
      <c r="B60" s="47"/>
      <c r="C60" s="47"/>
      <c r="D60" s="55">
        <v>2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7">
        <v>3</v>
      </c>
      <c r="AC60" s="47"/>
      <c r="AD60" s="47"/>
      <c r="AE60" s="47"/>
      <c r="AF60" s="47"/>
      <c r="AG60" s="47"/>
      <c r="AH60" s="47"/>
      <c r="AI60" s="47"/>
      <c r="AJ60" s="47">
        <v>4</v>
      </c>
      <c r="AK60" s="47"/>
      <c r="AL60" s="47"/>
      <c r="AM60" s="47"/>
      <c r="AN60" s="47"/>
      <c r="AO60" s="47"/>
      <c r="AP60" s="47"/>
      <c r="AQ60" s="47"/>
      <c r="AR60" s="47">
        <v>5</v>
      </c>
      <c r="AS60" s="47"/>
      <c r="AT60" s="47"/>
      <c r="AU60" s="47"/>
      <c r="AV60" s="47"/>
      <c r="AW60" s="47"/>
      <c r="AX60" s="47"/>
      <c r="AY60" s="47"/>
    </row>
    <row r="61" spans="1:79" ht="12.75" hidden="1" customHeight="1">
      <c r="A61" s="28" t="s">
        <v>10</v>
      </c>
      <c r="B61" s="28"/>
      <c r="C61" s="28"/>
      <c r="D61" s="63" t="s">
        <v>11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48" t="s">
        <v>12</v>
      </c>
      <c r="AC61" s="48"/>
      <c r="AD61" s="48"/>
      <c r="AE61" s="48"/>
      <c r="AF61" s="48"/>
      <c r="AG61" s="48"/>
      <c r="AH61" s="48"/>
      <c r="AI61" s="48"/>
      <c r="AJ61" s="48" t="s">
        <v>13</v>
      </c>
      <c r="AK61" s="48"/>
      <c r="AL61" s="48"/>
      <c r="AM61" s="48"/>
      <c r="AN61" s="48"/>
      <c r="AO61" s="48"/>
      <c r="AP61" s="48"/>
      <c r="AQ61" s="48"/>
      <c r="AR61" s="48" t="s">
        <v>14</v>
      </c>
      <c r="AS61" s="48"/>
      <c r="AT61" s="48"/>
      <c r="AU61" s="48"/>
      <c r="AV61" s="48"/>
      <c r="AW61" s="48"/>
      <c r="AX61" s="48"/>
      <c r="AY61" s="48"/>
      <c r="CA61" s="1" t="s">
        <v>19</v>
      </c>
    </row>
    <row r="62" spans="1:79" ht="25.5" customHeight="1">
      <c r="A62" s="28">
        <v>1</v>
      </c>
      <c r="B62" s="28"/>
      <c r="C62" s="28"/>
      <c r="D62" s="44" t="s">
        <v>68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6"/>
      <c r="AB62" s="27">
        <v>0</v>
      </c>
      <c r="AC62" s="27"/>
      <c r="AD62" s="27"/>
      <c r="AE62" s="27"/>
      <c r="AF62" s="27"/>
      <c r="AG62" s="27"/>
      <c r="AH62" s="27"/>
      <c r="AI62" s="27"/>
      <c r="AJ62" s="27">
        <v>0</v>
      </c>
      <c r="AK62" s="27"/>
      <c r="AL62" s="27"/>
      <c r="AM62" s="27"/>
      <c r="AN62" s="27"/>
      <c r="AO62" s="27"/>
      <c r="AP62" s="27"/>
      <c r="AQ62" s="27"/>
      <c r="AR62" s="27">
        <f>AB62+AJ62</f>
        <v>0</v>
      </c>
      <c r="AS62" s="27"/>
      <c r="AT62" s="27"/>
      <c r="AU62" s="27"/>
      <c r="AV62" s="27"/>
      <c r="AW62" s="27"/>
      <c r="AX62" s="27"/>
      <c r="AY62" s="27"/>
      <c r="CA62" s="1" t="s">
        <v>20</v>
      </c>
    </row>
    <row r="63" spans="1:79" s="4" customFormat="1" ht="12.75" customHeight="1">
      <c r="A63" s="33"/>
      <c r="B63" s="33"/>
      <c r="C63" s="33"/>
      <c r="D63" s="41" t="s">
        <v>32</v>
      </c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3"/>
      <c r="AB63" s="38">
        <v>0</v>
      </c>
      <c r="AC63" s="38"/>
      <c r="AD63" s="38"/>
      <c r="AE63" s="38"/>
      <c r="AF63" s="38"/>
      <c r="AG63" s="38"/>
      <c r="AH63" s="38"/>
      <c r="AI63" s="38"/>
      <c r="AJ63" s="38">
        <v>0</v>
      </c>
      <c r="AK63" s="38"/>
      <c r="AL63" s="38"/>
      <c r="AM63" s="38"/>
      <c r="AN63" s="38"/>
      <c r="AO63" s="38"/>
      <c r="AP63" s="38"/>
      <c r="AQ63" s="38"/>
      <c r="AR63" s="38">
        <f>AB63+AJ63</f>
        <v>0</v>
      </c>
      <c r="AS63" s="38"/>
      <c r="AT63" s="38"/>
      <c r="AU63" s="38"/>
      <c r="AV63" s="38"/>
      <c r="AW63" s="38"/>
      <c r="AX63" s="38"/>
      <c r="AY63" s="38"/>
    </row>
    <row r="65" spans="1:79" ht="15.75" customHeight="1">
      <c r="A65" s="61" t="s">
        <v>49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</row>
    <row r="66" spans="1:79" ht="30" customHeight="1">
      <c r="A66" s="47" t="s">
        <v>33</v>
      </c>
      <c r="B66" s="47"/>
      <c r="C66" s="47"/>
      <c r="D66" s="47"/>
      <c r="E66" s="47"/>
      <c r="F66" s="47"/>
      <c r="G66" s="55" t="s">
        <v>50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47" t="s">
        <v>6</v>
      </c>
      <c r="AA66" s="47"/>
      <c r="AB66" s="47"/>
      <c r="AC66" s="47"/>
      <c r="AD66" s="47"/>
      <c r="AE66" s="47" t="s">
        <v>5</v>
      </c>
      <c r="AF66" s="47"/>
      <c r="AG66" s="47"/>
      <c r="AH66" s="47"/>
      <c r="AI66" s="47"/>
      <c r="AJ66" s="47"/>
      <c r="AK66" s="47"/>
      <c r="AL66" s="47"/>
      <c r="AM66" s="47"/>
      <c r="AN66" s="47"/>
      <c r="AO66" s="55" t="s">
        <v>34</v>
      </c>
      <c r="AP66" s="56"/>
      <c r="AQ66" s="56"/>
      <c r="AR66" s="56"/>
      <c r="AS66" s="56"/>
      <c r="AT66" s="56"/>
      <c r="AU66" s="56"/>
      <c r="AV66" s="57"/>
      <c r="AW66" s="55" t="s">
        <v>35</v>
      </c>
      <c r="AX66" s="56"/>
      <c r="AY66" s="56"/>
      <c r="AZ66" s="56"/>
      <c r="BA66" s="56"/>
      <c r="BB66" s="56"/>
      <c r="BC66" s="56"/>
      <c r="BD66" s="57"/>
      <c r="BE66" s="55" t="s">
        <v>32</v>
      </c>
      <c r="BF66" s="56"/>
      <c r="BG66" s="56"/>
      <c r="BH66" s="56"/>
      <c r="BI66" s="56"/>
      <c r="BJ66" s="56"/>
      <c r="BK66" s="56"/>
      <c r="BL66" s="57"/>
    </row>
    <row r="67" spans="1:79" ht="15.75" customHeight="1">
      <c r="A67" s="47">
        <v>1</v>
      </c>
      <c r="B67" s="47"/>
      <c r="C67" s="47"/>
      <c r="D67" s="47"/>
      <c r="E67" s="47"/>
      <c r="F67" s="47"/>
      <c r="G67" s="55">
        <v>2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47">
        <v>3</v>
      </c>
      <c r="AA67" s="47"/>
      <c r="AB67" s="47"/>
      <c r="AC67" s="47"/>
      <c r="AD67" s="47"/>
      <c r="AE67" s="47">
        <v>4</v>
      </c>
      <c r="AF67" s="47"/>
      <c r="AG67" s="47"/>
      <c r="AH67" s="47"/>
      <c r="AI67" s="47"/>
      <c r="AJ67" s="47"/>
      <c r="AK67" s="47"/>
      <c r="AL67" s="47"/>
      <c r="AM67" s="47"/>
      <c r="AN67" s="47"/>
      <c r="AO67" s="47">
        <v>5</v>
      </c>
      <c r="AP67" s="47"/>
      <c r="AQ67" s="47"/>
      <c r="AR67" s="47"/>
      <c r="AS67" s="47"/>
      <c r="AT67" s="47"/>
      <c r="AU67" s="47"/>
      <c r="AV67" s="47"/>
      <c r="AW67" s="47">
        <v>6</v>
      </c>
      <c r="AX67" s="47"/>
      <c r="AY67" s="47"/>
      <c r="AZ67" s="47"/>
      <c r="BA67" s="47"/>
      <c r="BB67" s="47"/>
      <c r="BC67" s="47"/>
      <c r="BD67" s="47"/>
      <c r="BE67" s="47">
        <v>7</v>
      </c>
      <c r="BF67" s="47"/>
      <c r="BG67" s="47"/>
      <c r="BH67" s="47"/>
      <c r="BI67" s="47"/>
      <c r="BJ67" s="47"/>
      <c r="BK67" s="47"/>
      <c r="BL67" s="47"/>
    </row>
    <row r="68" spans="1:79" ht="12.75" hidden="1" customHeight="1">
      <c r="A68" s="28" t="s">
        <v>38</v>
      </c>
      <c r="B68" s="28"/>
      <c r="C68" s="28"/>
      <c r="D68" s="28"/>
      <c r="E68" s="28"/>
      <c r="F68" s="28"/>
      <c r="G68" s="63" t="s">
        <v>11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28" t="s">
        <v>23</v>
      </c>
      <c r="AA68" s="28"/>
      <c r="AB68" s="28"/>
      <c r="AC68" s="28"/>
      <c r="AD68" s="28"/>
      <c r="AE68" s="79" t="s">
        <v>37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48" t="s">
        <v>12</v>
      </c>
      <c r="AP68" s="48"/>
      <c r="AQ68" s="48"/>
      <c r="AR68" s="48"/>
      <c r="AS68" s="48"/>
      <c r="AT68" s="48"/>
      <c r="AU68" s="48"/>
      <c r="AV68" s="48"/>
      <c r="AW68" s="48" t="s">
        <v>36</v>
      </c>
      <c r="AX68" s="48"/>
      <c r="AY68" s="48"/>
      <c r="AZ68" s="48"/>
      <c r="BA68" s="48"/>
      <c r="BB68" s="48"/>
      <c r="BC68" s="48"/>
      <c r="BD68" s="48"/>
      <c r="BE68" s="48" t="s">
        <v>14</v>
      </c>
      <c r="BF68" s="48"/>
      <c r="BG68" s="48"/>
      <c r="BH68" s="48"/>
      <c r="BI68" s="48"/>
      <c r="BJ68" s="48"/>
      <c r="BK68" s="48"/>
      <c r="BL68" s="48"/>
      <c r="CA68" s="1" t="s">
        <v>21</v>
      </c>
    </row>
    <row r="69" spans="1:79" s="4" customFormat="1" ht="12.75" customHeight="1">
      <c r="A69" s="33">
        <v>0</v>
      </c>
      <c r="B69" s="33"/>
      <c r="C69" s="33"/>
      <c r="D69" s="33"/>
      <c r="E69" s="33"/>
      <c r="F69" s="33"/>
      <c r="G69" s="34" t="s">
        <v>69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7"/>
      <c r="AA69" s="37"/>
      <c r="AB69" s="37"/>
      <c r="AC69" s="37"/>
      <c r="AD69" s="37"/>
      <c r="AE69" s="39"/>
      <c r="AF69" s="39"/>
      <c r="AG69" s="39"/>
      <c r="AH69" s="39"/>
      <c r="AI69" s="39"/>
      <c r="AJ69" s="39"/>
      <c r="AK69" s="39"/>
      <c r="AL69" s="39"/>
      <c r="AM69" s="39"/>
      <c r="AN69" s="40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ref="BE69:BE104" si="0">AO69+AW69</f>
        <v>0</v>
      </c>
      <c r="BF69" s="38"/>
      <c r="BG69" s="38"/>
      <c r="BH69" s="38"/>
      <c r="BI69" s="38"/>
      <c r="BJ69" s="38"/>
      <c r="BK69" s="38"/>
      <c r="BL69" s="38"/>
      <c r="CA69" s="4" t="s">
        <v>22</v>
      </c>
    </row>
    <row r="70" spans="1:79" s="4" customFormat="1" ht="12.75" customHeight="1">
      <c r="A70" s="33">
        <v>0</v>
      </c>
      <c r="B70" s="33"/>
      <c r="C70" s="33"/>
      <c r="D70" s="33"/>
      <c r="E70" s="33"/>
      <c r="F70" s="33"/>
      <c r="G70" s="34" t="s">
        <v>69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79" ht="12.75" customHeight="1">
      <c r="A71" s="28">
        <v>1</v>
      </c>
      <c r="B71" s="28"/>
      <c r="C71" s="28"/>
      <c r="D71" s="28"/>
      <c r="E71" s="28"/>
      <c r="F71" s="28"/>
      <c r="G71" s="29" t="s">
        <v>70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71</v>
      </c>
      <c r="AA71" s="32"/>
      <c r="AB71" s="32"/>
      <c r="AC71" s="32"/>
      <c r="AD71" s="32"/>
      <c r="AE71" s="29" t="s">
        <v>72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416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416</v>
      </c>
      <c r="BF71" s="27"/>
      <c r="BG71" s="27"/>
      <c r="BH71" s="27"/>
      <c r="BI71" s="27"/>
      <c r="BJ71" s="27"/>
      <c r="BK71" s="27"/>
      <c r="BL71" s="27"/>
    </row>
    <row r="72" spans="1:79" ht="12.75" customHeight="1">
      <c r="A72" s="28">
        <v>2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71</v>
      </c>
      <c r="AA72" s="32"/>
      <c r="AB72" s="32"/>
      <c r="AC72" s="32"/>
      <c r="AD72" s="32"/>
      <c r="AE72" s="29" t="s">
        <v>72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159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159</v>
      </c>
      <c r="BF72" s="27"/>
      <c r="BG72" s="27"/>
      <c r="BH72" s="27"/>
      <c r="BI72" s="27"/>
      <c r="BJ72" s="27"/>
      <c r="BK72" s="27"/>
      <c r="BL72" s="27"/>
    </row>
    <row r="73" spans="1:79" ht="12.75" customHeight="1">
      <c r="A73" s="28">
        <v>3</v>
      </c>
      <c r="B73" s="28"/>
      <c r="C73" s="28"/>
      <c r="D73" s="28"/>
      <c r="E73" s="28"/>
      <c r="F73" s="28"/>
      <c r="G73" s="29" t="s">
        <v>74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71</v>
      </c>
      <c r="AA73" s="32"/>
      <c r="AB73" s="32"/>
      <c r="AC73" s="32"/>
      <c r="AD73" s="32"/>
      <c r="AE73" s="29" t="s">
        <v>72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167.4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167.4</v>
      </c>
      <c r="BF73" s="27"/>
      <c r="BG73" s="27"/>
      <c r="BH73" s="27"/>
      <c r="BI73" s="27"/>
      <c r="BJ73" s="27"/>
      <c r="BK73" s="27"/>
      <c r="BL73" s="27"/>
    </row>
    <row r="74" spans="1:79" ht="12.75" customHeight="1">
      <c r="A74" s="28">
        <v>4</v>
      </c>
      <c r="B74" s="28"/>
      <c r="C74" s="28"/>
      <c r="D74" s="28"/>
      <c r="E74" s="28"/>
      <c r="F74" s="28"/>
      <c r="G74" s="29" t="s">
        <v>75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71</v>
      </c>
      <c r="AA74" s="32"/>
      <c r="AB74" s="32"/>
      <c r="AC74" s="32"/>
      <c r="AD74" s="32"/>
      <c r="AE74" s="29" t="s">
        <v>72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80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80</v>
      </c>
      <c r="BF74" s="27"/>
      <c r="BG74" s="27"/>
      <c r="BH74" s="27"/>
      <c r="BI74" s="27"/>
      <c r="BJ74" s="27"/>
      <c r="BK74" s="27"/>
      <c r="BL74" s="27"/>
    </row>
    <row r="75" spans="1:79" ht="12.75" customHeight="1">
      <c r="A75" s="28">
        <v>5</v>
      </c>
      <c r="B75" s="28"/>
      <c r="C75" s="28"/>
      <c r="D75" s="28"/>
      <c r="E75" s="28"/>
      <c r="F75" s="28"/>
      <c r="G75" s="29" t="s">
        <v>76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77</v>
      </c>
      <c r="AA75" s="32"/>
      <c r="AB75" s="32"/>
      <c r="AC75" s="32"/>
      <c r="AD75" s="32"/>
      <c r="AE75" s="29" t="s">
        <v>78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1130.4000000000001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1130.4000000000001</v>
      </c>
      <c r="BF75" s="27"/>
      <c r="BG75" s="27"/>
      <c r="BH75" s="27"/>
      <c r="BI75" s="27"/>
      <c r="BJ75" s="27"/>
      <c r="BK75" s="27"/>
      <c r="BL75" s="27"/>
    </row>
    <row r="76" spans="1:79" ht="12.75" customHeight="1">
      <c r="A76" s="28">
        <v>6</v>
      </c>
      <c r="B76" s="28"/>
      <c r="C76" s="28"/>
      <c r="D76" s="28"/>
      <c r="E76" s="28"/>
      <c r="F76" s="28"/>
      <c r="G76" s="29" t="s">
        <v>79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77</v>
      </c>
      <c r="AA76" s="32"/>
      <c r="AB76" s="32"/>
      <c r="AC76" s="32"/>
      <c r="AD76" s="32"/>
      <c r="AE76" s="29" t="s">
        <v>78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1130.4000000000001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1130.4000000000001</v>
      </c>
      <c r="BF76" s="27"/>
      <c r="BG76" s="27"/>
      <c r="BH76" s="27"/>
      <c r="BI76" s="27"/>
      <c r="BJ76" s="27"/>
      <c r="BK76" s="27"/>
      <c r="BL76" s="27"/>
    </row>
    <row r="77" spans="1:79" ht="12.75" customHeight="1">
      <c r="A77" s="28">
        <v>7</v>
      </c>
      <c r="B77" s="28"/>
      <c r="C77" s="28"/>
      <c r="D77" s="28"/>
      <c r="E77" s="28"/>
      <c r="F77" s="28"/>
      <c r="G77" s="29" t="s">
        <v>80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71</v>
      </c>
      <c r="AA77" s="32"/>
      <c r="AB77" s="32"/>
      <c r="AC77" s="32"/>
      <c r="AD77" s="32"/>
      <c r="AE77" s="29" t="s">
        <v>81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0</v>
      </c>
      <c r="AP77" s="27"/>
      <c r="AQ77" s="27"/>
      <c r="AR77" s="27"/>
      <c r="AS77" s="27"/>
      <c r="AT77" s="27"/>
      <c r="AU77" s="27"/>
      <c r="AV77" s="27"/>
      <c r="AW77" s="27">
        <v>61</v>
      </c>
      <c r="AX77" s="27"/>
      <c r="AY77" s="27"/>
      <c r="AZ77" s="27"/>
      <c r="BA77" s="27"/>
      <c r="BB77" s="27"/>
      <c r="BC77" s="27"/>
      <c r="BD77" s="27"/>
      <c r="BE77" s="27">
        <f t="shared" si="0"/>
        <v>61</v>
      </c>
      <c r="BF77" s="27"/>
      <c r="BG77" s="27"/>
      <c r="BH77" s="27"/>
      <c r="BI77" s="27"/>
      <c r="BJ77" s="27"/>
      <c r="BK77" s="27"/>
      <c r="BL77" s="27"/>
    </row>
    <row r="78" spans="1:79" ht="12.75" customHeight="1">
      <c r="A78" s="28">
        <v>8</v>
      </c>
      <c r="B78" s="28"/>
      <c r="C78" s="28"/>
      <c r="D78" s="28"/>
      <c r="E78" s="28"/>
      <c r="F78" s="28"/>
      <c r="G78" s="29" t="s">
        <v>82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71</v>
      </c>
      <c r="AA78" s="32"/>
      <c r="AB78" s="32"/>
      <c r="AC78" s="32"/>
      <c r="AD78" s="32"/>
      <c r="AE78" s="29" t="s">
        <v>81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90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90</v>
      </c>
      <c r="BF78" s="27"/>
      <c r="BG78" s="27"/>
      <c r="BH78" s="27"/>
      <c r="BI78" s="27"/>
      <c r="BJ78" s="27"/>
      <c r="BK78" s="27"/>
      <c r="BL78" s="27"/>
    </row>
    <row r="79" spans="1:79" ht="12.75" customHeight="1">
      <c r="A79" s="28">
        <v>9</v>
      </c>
      <c r="B79" s="28"/>
      <c r="C79" s="28"/>
      <c r="D79" s="28"/>
      <c r="E79" s="28"/>
      <c r="F79" s="28"/>
      <c r="G79" s="29" t="s">
        <v>83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84</v>
      </c>
      <c r="AA79" s="32"/>
      <c r="AB79" s="32"/>
      <c r="AC79" s="32"/>
      <c r="AD79" s="32"/>
      <c r="AE79" s="29" t="s">
        <v>85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67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67</v>
      </c>
      <c r="BF79" s="27"/>
      <c r="BG79" s="27"/>
      <c r="BH79" s="27"/>
      <c r="BI79" s="27"/>
      <c r="BJ79" s="27"/>
      <c r="BK79" s="27"/>
      <c r="BL79" s="27"/>
    </row>
    <row r="80" spans="1:79" ht="12.75" customHeight="1">
      <c r="A80" s="28">
        <v>10</v>
      </c>
      <c r="B80" s="28"/>
      <c r="C80" s="28"/>
      <c r="D80" s="28"/>
      <c r="E80" s="28"/>
      <c r="F80" s="28"/>
      <c r="G80" s="29" t="s">
        <v>86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71</v>
      </c>
      <c r="AA80" s="32"/>
      <c r="AB80" s="32"/>
      <c r="AC80" s="32"/>
      <c r="AD80" s="32"/>
      <c r="AE80" s="29" t="s">
        <v>72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9.6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0"/>
        <v>9.6</v>
      </c>
      <c r="BF80" s="27"/>
      <c r="BG80" s="27"/>
      <c r="BH80" s="27"/>
      <c r="BI80" s="27"/>
      <c r="BJ80" s="27"/>
      <c r="BK80" s="27"/>
      <c r="BL80" s="27"/>
    </row>
    <row r="81" spans="1:64" s="4" customFormat="1" ht="12.75" customHeight="1">
      <c r="A81" s="33">
        <v>0</v>
      </c>
      <c r="B81" s="33"/>
      <c r="C81" s="33"/>
      <c r="D81" s="33"/>
      <c r="E81" s="33"/>
      <c r="F81" s="33"/>
      <c r="G81" s="34" t="s">
        <v>87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7"/>
      <c r="AA81" s="37"/>
      <c r="AB81" s="37"/>
      <c r="AC81" s="37"/>
      <c r="AD81" s="37"/>
      <c r="AE81" s="34"/>
      <c r="AF81" s="35"/>
      <c r="AG81" s="35"/>
      <c r="AH81" s="35"/>
      <c r="AI81" s="35"/>
      <c r="AJ81" s="35"/>
      <c r="AK81" s="35"/>
      <c r="AL81" s="35"/>
      <c r="AM81" s="35"/>
      <c r="AN81" s="36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>
        <f t="shared" si="0"/>
        <v>0</v>
      </c>
      <c r="BF81" s="38"/>
      <c r="BG81" s="38"/>
      <c r="BH81" s="38"/>
      <c r="BI81" s="38"/>
      <c r="BJ81" s="38"/>
      <c r="BK81" s="38"/>
      <c r="BL81" s="38"/>
    </row>
    <row r="82" spans="1:64" ht="12.75" customHeight="1">
      <c r="A82" s="28">
        <v>11</v>
      </c>
      <c r="B82" s="28"/>
      <c r="C82" s="28"/>
      <c r="D82" s="28"/>
      <c r="E82" s="28"/>
      <c r="F82" s="28"/>
      <c r="G82" s="29" t="s">
        <v>88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84</v>
      </c>
      <c r="AA82" s="32"/>
      <c r="AB82" s="32"/>
      <c r="AC82" s="32"/>
      <c r="AD82" s="32"/>
      <c r="AE82" s="29" t="s">
        <v>89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2900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2900</v>
      </c>
      <c r="BF82" s="27"/>
      <c r="BG82" s="27"/>
      <c r="BH82" s="27"/>
      <c r="BI82" s="27"/>
      <c r="BJ82" s="27"/>
      <c r="BK82" s="27"/>
      <c r="BL82" s="27"/>
    </row>
    <row r="83" spans="1:64" ht="12.75" customHeight="1">
      <c r="A83" s="28">
        <v>12</v>
      </c>
      <c r="B83" s="28"/>
      <c r="C83" s="28"/>
      <c r="D83" s="28"/>
      <c r="E83" s="28"/>
      <c r="F83" s="28"/>
      <c r="G83" s="29" t="s">
        <v>90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84</v>
      </c>
      <c r="AA83" s="32"/>
      <c r="AB83" s="32"/>
      <c r="AC83" s="32"/>
      <c r="AD83" s="32"/>
      <c r="AE83" s="29" t="s">
        <v>89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400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400</v>
      </c>
      <c r="BF83" s="27"/>
      <c r="BG83" s="27"/>
      <c r="BH83" s="27"/>
      <c r="BI83" s="27"/>
      <c r="BJ83" s="27"/>
      <c r="BK83" s="27"/>
      <c r="BL83" s="27"/>
    </row>
    <row r="84" spans="1:64" ht="12.75" customHeight="1">
      <c r="A84" s="28">
        <v>13</v>
      </c>
      <c r="B84" s="28"/>
      <c r="C84" s="28"/>
      <c r="D84" s="28"/>
      <c r="E84" s="28"/>
      <c r="F84" s="28"/>
      <c r="G84" s="29" t="s">
        <v>91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92</v>
      </c>
      <c r="AA84" s="32"/>
      <c r="AB84" s="32"/>
      <c r="AC84" s="32"/>
      <c r="AD84" s="32"/>
      <c r="AE84" s="29" t="s">
        <v>93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0.24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0.24</v>
      </c>
      <c r="BF84" s="27"/>
      <c r="BG84" s="27"/>
      <c r="BH84" s="27"/>
      <c r="BI84" s="27"/>
      <c r="BJ84" s="27"/>
      <c r="BK84" s="27"/>
      <c r="BL84" s="27"/>
    </row>
    <row r="85" spans="1:64" ht="12.75" customHeight="1">
      <c r="A85" s="28">
        <v>14</v>
      </c>
      <c r="B85" s="28"/>
      <c r="C85" s="28"/>
      <c r="D85" s="28"/>
      <c r="E85" s="28"/>
      <c r="F85" s="28"/>
      <c r="G85" s="29" t="s">
        <v>94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95</v>
      </c>
      <c r="AA85" s="32"/>
      <c r="AB85" s="32"/>
      <c r="AC85" s="32"/>
      <c r="AD85" s="32"/>
      <c r="AE85" s="29" t="s">
        <v>93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55.01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55.01</v>
      </c>
      <c r="BF85" s="27"/>
      <c r="BG85" s="27"/>
      <c r="BH85" s="27"/>
      <c r="BI85" s="27"/>
      <c r="BJ85" s="27"/>
      <c r="BK85" s="27"/>
      <c r="BL85" s="27"/>
    </row>
    <row r="86" spans="1:64" ht="12.75" customHeight="1">
      <c r="A86" s="28">
        <v>15</v>
      </c>
      <c r="B86" s="28"/>
      <c r="C86" s="28"/>
      <c r="D86" s="28"/>
      <c r="E86" s="28"/>
      <c r="F86" s="28"/>
      <c r="G86" s="29" t="s">
        <v>96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92</v>
      </c>
      <c r="AA86" s="32"/>
      <c r="AB86" s="32"/>
      <c r="AC86" s="32"/>
      <c r="AD86" s="32"/>
      <c r="AE86" s="29" t="s">
        <v>93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19.02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0"/>
        <v>19.02</v>
      </c>
      <c r="BF86" s="27"/>
      <c r="BG86" s="27"/>
      <c r="BH86" s="27"/>
      <c r="BI86" s="27"/>
      <c r="BJ86" s="27"/>
      <c r="BK86" s="27"/>
      <c r="BL86" s="27"/>
    </row>
    <row r="87" spans="1:64" ht="12.75" customHeight="1">
      <c r="A87" s="28">
        <v>16</v>
      </c>
      <c r="B87" s="28"/>
      <c r="C87" s="28"/>
      <c r="D87" s="28"/>
      <c r="E87" s="28"/>
      <c r="F87" s="28"/>
      <c r="G87" s="29" t="s">
        <v>97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98</v>
      </c>
      <c r="AA87" s="32"/>
      <c r="AB87" s="32"/>
      <c r="AC87" s="32"/>
      <c r="AD87" s="32"/>
      <c r="AE87" s="29" t="s">
        <v>93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25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0"/>
        <v>25</v>
      </c>
      <c r="BF87" s="27"/>
      <c r="BG87" s="27"/>
      <c r="BH87" s="27"/>
      <c r="BI87" s="27"/>
      <c r="BJ87" s="27"/>
      <c r="BK87" s="27"/>
      <c r="BL87" s="27"/>
    </row>
    <row r="88" spans="1:64" ht="25.5" customHeight="1">
      <c r="A88" s="28">
        <v>17</v>
      </c>
      <c r="B88" s="28"/>
      <c r="C88" s="28"/>
      <c r="D88" s="28"/>
      <c r="E88" s="28"/>
      <c r="F88" s="28"/>
      <c r="G88" s="29" t="s">
        <v>99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84</v>
      </c>
      <c r="AA88" s="32"/>
      <c r="AB88" s="32"/>
      <c r="AC88" s="32"/>
      <c r="AD88" s="32"/>
      <c r="AE88" s="29" t="s">
        <v>100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0</v>
      </c>
      <c r="AP88" s="27"/>
      <c r="AQ88" s="27"/>
      <c r="AR88" s="27"/>
      <c r="AS88" s="27"/>
      <c r="AT88" s="27"/>
      <c r="AU88" s="27"/>
      <c r="AV88" s="27"/>
      <c r="AW88" s="27">
        <v>1</v>
      </c>
      <c r="AX88" s="27"/>
      <c r="AY88" s="27"/>
      <c r="AZ88" s="27"/>
      <c r="BA88" s="27"/>
      <c r="BB88" s="27"/>
      <c r="BC88" s="27"/>
      <c r="BD88" s="27"/>
      <c r="BE88" s="27">
        <f t="shared" si="0"/>
        <v>1</v>
      </c>
      <c r="BF88" s="27"/>
      <c r="BG88" s="27"/>
      <c r="BH88" s="27"/>
      <c r="BI88" s="27"/>
      <c r="BJ88" s="27"/>
      <c r="BK88" s="27"/>
      <c r="BL88" s="27"/>
    </row>
    <row r="89" spans="1:64" ht="12.75" customHeight="1">
      <c r="A89" s="28">
        <v>18</v>
      </c>
      <c r="B89" s="28"/>
      <c r="C89" s="28"/>
      <c r="D89" s="28"/>
      <c r="E89" s="28"/>
      <c r="F89" s="28"/>
      <c r="G89" s="29" t="s">
        <v>101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84</v>
      </c>
      <c r="AA89" s="32"/>
      <c r="AB89" s="32"/>
      <c r="AC89" s="32"/>
      <c r="AD89" s="32"/>
      <c r="AE89" s="29" t="s">
        <v>102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1</v>
      </c>
      <c r="AP89" s="27"/>
      <c r="AQ89" s="27"/>
      <c r="AR89" s="27"/>
      <c r="AS89" s="27"/>
      <c r="AT89" s="27"/>
      <c r="AU89" s="27"/>
      <c r="AV89" s="27"/>
      <c r="AW89" s="27">
        <v>6</v>
      </c>
      <c r="AX89" s="27"/>
      <c r="AY89" s="27"/>
      <c r="AZ89" s="27"/>
      <c r="BA89" s="27"/>
      <c r="BB89" s="27"/>
      <c r="BC89" s="27"/>
      <c r="BD89" s="27"/>
      <c r="BE89" s="27">
        <f t="shared" si="0"/>
        <v>7</v>
      </c>
      <c r="BF89" s="27"/>
      <c r="BG89" s="27"/>
      <c r="BH89" s="27"/>
      <c r="BI89" s="27"/>
      <c r="BJ89" s="27"/>
      <c r="BK89" s="27"/>
      <c r="BL89" s="27"/>
    </row>
    <row r="90" spans="1:64" s="4" customFormat="1" ht="12.75" customHeight="1">
      <c r="A90" s="33">
        <v>0</v>
      </c>
      <c r="B90" s="33"/>
      <c r="C90" s="33"/>
      <c r="D90" s="33"/>
      <c r="E90" s="33"/>
      <c r="F90" s="33"/>
      <c r="G90" s="34" t="s">
        <v>103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6"/>
      <c r="Z90" s="37"/>
      <c r="AA90" s="37"/>
      <c r="AB90" s="37"/>
      <c r="AC90" s="37"/>
      <c r="AD90" s="37"/>
      <c r="AE90" s="34"/>
      <c r="AF90" s="35"/>
      <c r="AG90" s="35"/>
      <c r="AH90" s="35"/>
      <c r="AI90" s="35"/>
      <c r="AJ90" s="35"/>
      <c r="AK90" s="35"/>
      <c r="AL90" s="35"/>
      <c r="AM90" s="35"/>
      <c r="AN90" s="36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>
        <f t="shared" si="0"/>
        <v>0</v>
      </c>
      <c r="BF90" s="38"/>
      <c r="BG90" s="38"/>
      <c r="BH90" s="38"/>
      <c r="BI90" s="38"/>
      <c r="BJ90" s="38"/>
      <c r="BK90" s="38"/>
      <c r="BL90" s="38"/>
    </row>
    <row r="91" spans="1:64" ht="25.5" customHeight="1">
      <c r="A91" s="28">
        <v>19</v>
      </c>
      <c r="B91" s="28"/>
      <c r="C91" s="28"/>
      <c r="D91" s="28"/>
      <c r="E91" s="28"/>
      <c r="F91" s="28"/>
      <c r="G91" s="29" t="s">
        <v>104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84</v>
      </c>
      <c r="AA91" s="32"/>
      <c r="AB91" s="32"/>
      <c r="AC91" s="32"/>
      <c r="AD91" s="32"/>
      <c r="AE91" s="29" t="s">
        <v>105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43.29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0"/>
        <v>43.29</v>
      </c>
      <c r="BF91" s="27"/>
      <c r="BG91" s="27"/>
      <c r="BH91" s="27"/>
      <c r="BI91" s="27"/>
      <c r="BJ91" s="27"/>
      <c r="BK91" s="27"/>
      <c r="BL91" s="27"/>
    </row>
    <row r="92" spans="1:64" ht="25.5" customHeight="1">
      <c r="A92" s="28">
        <v>20</v>
      </c>
      <c r="B92" s="28"/>
      <c r="C92" s="28"/>
      <c r="D92" s="28"/>
      <c r="E92" s="28"/>
      <c r="F92" s="28"/>
      <c r="G92" s="29" t="s">
        <v>106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84</v>
      </c>
      <c r="AA92" s="32"/>
      <c r="AB92" s="32"/>
      <c r="AC92" s="32"/>
      <c r="AD92" s="32"/>
      <c r="AE92" s="29" t="s">
        <v>105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5.97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0"/>
        <v>5.97</v>
      </c>
      <c r="BF92" s="27"/>
      <c r="BG92" s="27"/>
      <c r="BH92" s="27"/>
      <c r="BI92" s="27"/>
      <c r="BJ92" s="27"/>
      <c r="BK92" s="27"/>
      <c r="BL92" s="27"/>
    </row>
    <row r="93" spans="1:64" ht="12.75" customHeight="1">
      <c r="A93" s="28">
        <v>21</v>
      </c>
      <c r="B93" s="28"/>
      <c r="C93" s="28"/>
      <c r="D93" s="28"/>
      <c r="E93" s="28"/>
      <c r="F93" s="28"/>
      <c r="G93" s="29" t="s">
        <v>107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71</v>
      </c>
      <c r="AA93" s="32"/>
      <c r="AB93" s="32"/>
      <c r="AC93" s="32"/>
      <c r="AD93" s="32"/>
      <c r="AE93" s="29" t="s">
        <v>105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250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0"/>
        <v>250</v>
      </c>
      <c r="BF93" s="27"/>
      <c r="BG93" s="27"/>
      <c r="BH93" s="27"/>
      <c r="BI93" s="27"/>
      <c r="BJ93" s="27"/>
      <c r="BK93" s="27"/>
      <c r="BL93" s="27"/>
    </row>
    <row r="94" spans="1:64" ht="12.75" customHeight="1">
      <c r="A94" s="28">
        <v>22</v>
      </c>
      <c r="B94" s="28"/>
      <c r="C94" s="28"/>
      <c r="D94" s="28"/>
      <c r="E94" s="28"/>
      <c r="F94" s="28"/>
      <c r="G94" s="29" t="s">
        <v>108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109</v>
      </c>
      <c r="AA94" s="32"/>
      <c r="AB94" s="32"/>
      <c r="AC94" s="32"/>
      <c r="AD94" s="32"/>
      <c r="AE94" s="29" t="s">
        <v>105</v>
      </c>
      <c r="AF94" s="30"/>
      <c r="AG94" s="30"/>
      <c r="AH94" s="30"/>
      <c r="AI94" s="30"/>
      <c r="AJ94" s="30"/>
      <c r="AK94" s="30"/>
      <c r="AL94" s="30"/>
      <c r="AM94" s="30"/>
      <c r="AN94" s="31"/>
      <c r="AO94" s="27">
        <v>0.21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0"/>
        <v>0.21</v>
      </c>
      <c r="BF94" s="27"/>
      <c r="BG94" s="27"/>
      <c r="BH94" s="27"/>
      <c r="BI94" s="27"/>
      <c r="BJ94" s="27"/>
      <c r="BK94" s="27"/>
      <c r="BL94" s="27"/>
    </row>
    <row r="95" spans="1:64" ht="12.75" customHeight="1">
      <c r="A95" s="28">
        <v>23</v>
      </c>
      <c r="B95" s="28"/>
      <c r="C95" s="28"/>
      <c r="D95" s="28"/>
      <c r="E95" s="28"/>
      <c r="F95" s="28"/>
      <c r="G95" s="29" t="s">
        <v>110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111</v>
      </c>
      <c r="AA95" s="32"/>
      <c r="AB95" s="32"/>
      <c r="AC95" s="32"/>
      <c r="AD95" s="32"/>
      <c r="AE95" s="29" t="s">
        <v>105</v>
      </c>
      <c r="AF95" s="30"/>
      <c r="AG95" s="30"/>
      <c r="AH95" s="30"/>
      <c r="AI95" s="30"/>
      <c r="AJ95" s="30"/>
      <c r="AK95" s="30"/>
      <c r="AL95" s="30"/>
      <c r="AM95" s="30"/>
      <c r="AN95" s="31"/>
      <c r="AO95" s="27">
        <v>48.66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 t="shared" si="0"/>
        <v>48.66</v>
      </c>
      <c r="BF95" s="27"/>
      <c r="BG95" s="27"/>
      <c r="BH95" s="27"/>
      <c r="BI95" s="27"/>
      <c r="BJ95" s="27"/>
      <c r="BK95" s="27"/>
      <c r="BL95" s="27"/>
    </row>
    <row r="96" spans="1:64" ht="12.75" customHeight="1">
      <c r="A96" s="28">
        <v>24</v>
      </c>
      <c r="B96" s="28"/>
      <c r="C96" s="28"/>
      <c r="D96" s="28"/>
      <c r="E96" s="28"/>
      <c r="F96" s="28"/>
      <c r="G96" s="29" t="s">
        <v>112</v>
      </c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1"/>
      <c r="Z96" s="32" t="s">
        <v>113</v>
      </c>
      <c r="AA96" s="32"/>
      <c r="AB96" s="32"/>
      <c r="AC96" s="32"/>
      <c r="AD96" s="32"/>
      <c r="AE96" s="29" t="s">
        <v>105</v>
      </c>
      <c r="AF96" s="30"/>
      <c r="AG96" s="30"/>
      <c r="AH96" s="30"/>
      <c r="AI96" s="30"/>
      <c r="AJ96" s="30"/>
      <c r="AK96" s="30"/>
      <c r="AL96" s="30"/>
      <c r="AM96" s="30"/>
      <c r="AN96" s="31"/>
      <c r="AO96" s="27">
        <v>16.82</v>
      </c>
      <c r="AP96" s="27"/>
      <c r="AQ96" s="27"/>
      <c r="AR96" s="27"/>
      <c r="AS96" s="27"/>
      <c r="AT96" s="27"/>
      <c r="AU96" s="27"/>
      <c r="AV96" s="27"/>
      <c r="AW96" s="27">
        <v>0</v>
      </c>
      <c r="AX96" s="27"/>
      <c r="AY96" s="27"/>
      <c r="AZ96" s="27"/>
      <c r="BA96" s="27"/>
      <c r="BB96" s="27"/>
      <c r="BC96" s="27"/>
      <c r="BD96" s="27"/>
      <c r="BE96" s="27">
        <f t="shared" si="0"/>
        <v>16.82</v>
      </c>
      <c r="BF96" s="27"/>
      <c r="BG96" s="27"/>
      <c r="BH96" s="27"/>
      <c r="BI96" s="27"/>
      <c r="BJ96" s="27"/>
      <c r="BK96" s="27"/>
      <c r="BL96" s="27"/>
    </row>
    <row r="97" spans="1:64" ht="12.75" customHeight="1">
      <c r="A97" s="28">
        <v>25</v>
      </c>
      <c r="B97" s="28"/>
      <c r="C97" s="28"/>
      <c r="D97" s="28"/>
      <c r="E97" s="28"/>
      <c r="F97" s="28"/>
      <c r="G97" s="29" t="s">
        <v>114</v>
      </c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1"/>
      <c r="Z97" s="32" t="s">
        <v>115</v>
      </c>
      <c r="AA97" s="32"/>
      <c r="AB97" s="32"/>
      <c r="AC97" s="32"/>
      <c r="AD97" s="32"/>
      <c r="AE97" s="29" t="s">
        <v>105</v>
      </c>
      <c r="AF97" s="30"/>
      <c r="AG97" s="30"/>
      <c r="AH97" s="30"/>
      <c r="AI97" s="30"/>
      <c r="AJ97" s="30"/>
      <c r="AK97" s="30"/>
      <c r="AL97" s="30"/>
      <c r="AM97" s="30"/>
      <c r="AN97" s="31"/>
      <c r="AO97" s="27">
        <v>0.03</v>
      </c>
      <c r="AP97" s="27"/>
      <c r="AQ97" s="27"/>
      <c r="AR97" s="27"/>
      <c r="AS97" s="27"/>
      <c r="AT97" s="27"/>
      <c r="AU97" s="27"/>
      <c r="AV97" s="27"/>
      <c r="AW97" s="27">
        <v>0</v>
      </c>
      <c r="AX97" s="27"/>
      <c r="AY97" s="27"/>
      <c r="AZ97" s="27"/>
      <c r="BA97" s="27"/>
      <c r="BB97" s="27"/>
      <c r="BC97" s="27"/>
      <c r="BD97" s="27"/>
      <c r="BE97" s="27">
        <f t="shared" si="0"/>
        <v>0.03</v>
      </c>
      <c r="BF97" s="27"/>
      <c r="BG97" s="27"/>
      <c r="BH97" s="27"/>
      <c r="BI97" s="27"/>
      <c r="BJ97" s="27"/>
      <c r="BK97" s="27"/>
      <c r="BL97" s="27"/>
    </row>
    <row r="98" spans="1:64" ht="12.75" customHeight="1">
      <c r="A98" s="28">
        <v>26</v>
      </c>
      <c r="B98" s="28"/>
      <c r="C98" s="28"/>
      <c r="D98" s="28"/>
      <c r="E98" s="28"/>
      <c r="F98" s="28"/>
      <c r="G98" s="29" t="s">
        <v>116</v>
      </c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1"/>
      <c r="Z98" s="32" t="s">
        <v>84</v>
      </c>
      <c r="AA98" s="32"/>
      <c r="AB98" s="32"/>
      <c r="AC98" s="32"/>
      <c r="AD98" s="32"/>
      <c r="AE98" s="29" t="s">
        <v>105</v>
      </c>
      <c r="AF98" s="30"/>
      <c r="AG98" s="30"/>
      <c r="AH98" s="30"/>
      <c r="AI98" s="30"/>
      <c r="AJ98" s="30"/>
      <c r="AK98" s="30"/>
      <c r="AL98" s="30"/>
      <c r="AM98" s="30"/>
      <c r="AN98" s="31"/>
      <c r="AO98" s="27">
        <v>0</v>
      </c>
      <c r="AP98" s="27"/>
      <c r="AQ98" s="27"/>
      <c r="AR98" s="27"/>
      <c r="AS98" s="27"/>
      <c r="AT98" s="27"/>
      <c r="AU98" s="27"/>
      <c r="AV98" s="27"/>
      <c r="AW98" s="27">
        <v>10.199999999999999</v>
      </c>
      <c r="AX98" s="27"/>
      <c r="AY98" s="27"/>
      <c r="AZ98" s="27"/>
      <c r="BA98" s="27"/>
      <c r="BB98" s="27"/>
      <c r="BC98" s="27"/>
      <c r="BD98" s="27"/>
      <c r="BE98" s="27">
        <f t="shared" si="0"/>
        <v>10.199999999999999</v>
      </c>
      <c r="BF98" s="27"/>
      <c r="BG98" s="27"/>
      <c r="BH98" s="27"/>
      <c r="BI98" s="27"/>
      <c r="BJ98" s="27"/>
      <c r="BK98" s="27"/>
      <c r="BL98" s="27"/>
    </row>
    <row r="99" spans="1:64" s="4" customFormat="1" ht="12.75" customHeight="1">
      <c r="A99" s="33">
        <v>0</v>
      </c>
      <c r="B99" s="33"/>
      <c r="C99" s="33"/>
      <c r="D99" s="33"/>
      <c r="E99" s="33"/>
      <c r="F99" s="33"/>
      <c r="G99" s="34" t="s">
        <v>117</v>
      </c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6"/>
      <c r="Z99" s="37"/>
      <c r="AA99" s="37"/>
      <c r="AB99" s="37"/>
      <c r="AC99" s="37"/>
      <c r="AD99" s="37"/>
      <c r="AE99" s="34"/>
      <c r="AF99" s="35"/>
      <c r="AG99" s="35"/>
      <c r="AH99" s="35"/>
      <c r="AI99" s="35"/>
      <c r="AJ99" s="35"/>
      <c r="AK99" s="35"/>
      <c r="AL99" s="35"/>
      <c r="AM99" s="35"/>
      <c r="AN99" s="36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>
        <f t="shared" si="0"/>
        <v>0</v>
      </c>
      <c r="BF99" s="38"/>
      <c r="BG99" s="38"/>
      <c r="BH99" s="38"/>
      <c r="BI99" s="38"/>
      <c r="BJ99" s="38"/>
      <c r="BK99" s="38"/>
      <c r="BL99" s="38"/>
    </row>
    <row r="100" spans="1:64" ht="12.75" customHeight="1">
      <c r="A100" s="28">
        <v>27</v>
      </c>
      <c r="B100" s="28"/>
      <c r="C100" s="28"/>
      <c r="D100" s="28"/>
      <c r="E100" s="28"/>
      <c r="F100" s="28"/>
      <c r="G100" s="29" t="s">
        <v>118</v>
      </c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1"/>
      <c r="Z100" s="32" t="s">
        <v>119</v>
      </c>
      <c r="AA100" s="32"/>
      <c r="AB100" s="32"/>
      <c r="AC100" s="32"/>
      <c r="AD100" s="32"/>
      <c r="AE100" s="29" t="s">
        <v>105</v>
      </c>
      <c r="AF100" s="30"/>
      <c r="AG100" s="30"/>
      <c r="AH100" s="30"/>
      <c r="AI100" s="30"/>
      <c r="AJ100" s="30"/>
      <c r="AK100" s="30"/>
      <c r="AL100" s="30"/>
      <c r="AM100" s="30"/>
      <c r="AN100" s="31"/>
      <c r="AO100" s="27">
        <v>100</v>
      </c>
      <c r="AP100" s="27"/>
      <c r="AQ100" s="27"/>
      <c r="AR100" s="27"/>
      <c r="AS100" s="27"/>
      <c r="AT100" s="27"/>
      <c r="AU100" s="27"/>
      <c r="AV100" s="27"/>
      <c r="AW100" s="27">
        <v>0</v>
      </c>
      <c r="AX100" s="27"/>
      <c r="AY100" s="27"/>
      <c r="AZ100" s="27"/>
      <c r="BA100" s="27"/>
      <c r="BB100" s="27"/>
      <c r="BC100" s="27"/>
      <c r="BD100" s="27"/>
      <c r="BE100" s="27">
        <f t="shared" si="0"/>
        <v>100</v>
      </c>
      <c r="BF100" s="27"/>
      <c r="BG100" s="27"/>
      <c r="BH100" s="27"/>
      <c r="BI100" s="27"/>
      <c r="BJ100" s="27"/>
      <c r="BK100" s="27"/>
      <c r="BL100" s="27"/>
    </row>
    <row r="101" spans="1:64" ht="12.75" customHeight="1">
      <c r="A101" s="28">
        <v>28</v>
      </c>
      <c r="B101" s="28"/>
      <c r="C101" s="28"/>
      <c r="D101" s="28"/>
      <c r="E101" s="28"/>
      <c r="F101" s="28"/>
      <c r="G101" s="29" t="s">
        <v>120</v>
      </c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1"/>
      <c r="Z101" s="32" t="s">
        <v>119</v>
      </c>
      <c r="AA101" s="32"/>
      <c r="AB101" s="32"/>
      <c r="AC101" s="32"/>
      <c r="AD101" s="32"/>
      <c r="AE101" s="29" t="s">
        <v>105</v>
      </c>
      <c r="AF101" s="30"/>
      <c r="AG101" s="30"/>
      <c r="AH101" s="30"/>
      <c r="AI101" s="30"/>
      <c r="AJ101" s="30"/>
      <c r="AK101" s="30"/>
      <c r="AL101" s="30"/>
      <c r="AM101" s="30"/>
      <c r="AN101" s="31"/>
      <c r="AO101" s="27">
        <v>110</v>
      </c>
      <c r="AP101" s="27"/>
      <c r="AQ101" s="27"/>
      <c r="AR101" s="27"/>
      <c r="AS101" s="27"/>
      <c r="AT101" s="27"/>
      <c r="AU101" s="27"/>
      <c r="AV101" s="27"/>
      <c r="AW101" s="27">
        <v>0</v>
      </c>
      <c r="AX101" s="27"/>
      <c r="AY101" s="27"/>
      <c r="AZ101" s="27"/>
      <c r="BA101" s="27"/>
      <c r="BB101" s="27"/>
      <c r="BC101" s="27"/>
      <c r="BD101" s="27"/>
      <c r="BE101" s="27">
        <f t="shared" si="0"/>
        <v>110</v>
      </c>
      <c r="BF101" s="27"/>
      <c r="BG101" s="27"/>
      <c r="BH101" s="27"/>
      <c r="BI101" s="27"/>
      <c r="BJ101" s="27"/>
      <c r="BK101" s="27"/>
      <c r="BL101" s="27"/>
    </row>
    <row r="102" spans="1:64" ht="12.75" customHeight="1">
      <c r="A102" s="28">
        <v>29</v>
      </c>
      <c r="B102" s="28"/>
      <c r="C102" s="28"/>
      <c r="D102" s="28"/>
      <c r="E102" s="28"/>
      <c r="F102" s="28"/>
      <c r="G102" s="29" t="s">
        <v>121</v>
      </c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1"/>
      <c r="Z102" s="32" t="s">
        <v>119</v>
      </c>
      <c r="AA102" s="32"/>
      <c r="AB102" s="32"/>
      <c r="AC102" s="32"/>
      <c r="AD102" s="32"/>
      <c r="AE102" s="29" t="s">
        <v>105</v>
      </c>
      <c r="AF102" s="30"/>
      <c r="AG102" s="30"/>
      <c r="AH102" s="30"/>
      <c r="AI102" s="30"/>
      <c r="AJ102" s="30"/>
      <c r="AK102" s="30"/>
      <c r="AL102" s="30"/>
      <c r="AM102" s="30"/>
      <c r="AN102" s="31"/>
      <c r="AO102" s="27">
        <v>90</v>
      </c>
      <c r="AP102" s="27"/>
      <c r="AQ102" s="27"/>
      <c r="AR102" s="27"/>
      <c r="AS102" s="27"/>
      <c r="AT102" s="27"/>
      <c r="AU102" s="27"/>
      <c r="AV102" s="27"/>
      <c r="AW102" s="27">
        <v>0</v>
      </c>
      <c r="AX102" s="27"/>
      <c r="AY102" s="27"/>
      <c r="AZ102" s="27"/>
      <c r="BA102" s="27"/>
      <c r="BB102" s="27"/>
      <c r="BC102" s="27"/>
      <c r="BD102" s="27"/>
      <c r="BE102" s="27">
        <f t="shared" si="0"/>
        <v>90</v>
      </c>
      <c r="BF102" s="27"/>
      <c r="BG102" s="27"/>
      <c r="BH102" s="27"/>
      <c r="BI102" s="27"/>
      <c r="BJ102" s="27"/>
      <c r="BK102" s="27"/>
      <c r="BL102" s="27"/>
    </row>
    <row r="103" spans="1:64" ht="12.75" customHeight="1">
      <c r="A103" s="28">
        <v>30</v>
      </c>
      <c r="B103" s="28"/>
      <c r="C103" s="28"/>
      <c r="D103" s="28"/>
      <c r="E103" s="28"/>
      <c r="F103" s="28"/>
      <c r="G103" s="29" t="s">
        <v>122</v>
      </c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1"/>
      <c r="Z103" s="32" t="s">
        <v>119</v>
      </c>
      <c r="AA103" s="32"/>
      <c r="AB103" s="32"/>
      <c r="AC103" s="32"/>
      <c r="AD103" s="32"/>
      <c r="AE103" s="29" t="s">
        <v>105</v>
      </c>
      <c r="AF103" s="30"/>
      <c r="AG103" s="30"/>
      <c r="AH103" s="30"/>
      <c r="AI103" s="30"/>
      <c r="AJ103" s="30"/>
      <c r="AK103" s="30"/>
      <c r="AL103" s="30"/>
      <c r="AM103" s="30"/>
      <c r="AN103" s="31"/>
      <c r="AO103" s="27">
        <v>110</v>
      </c>
      <c r="AP103" s="27"/>
      <c r="AQ103" s="27"/>
      <c r="AR103" s="27"/>
      <c r="AS103" s="27"/>
      <c r="AT103" s="27"/>
      <c r="AU103" s="27"/>
      <c r="AV103" s="27"/>
      <c r="AW103" s="27">
        <v>0</v>
      </c>
      <c r="AX103" s="27"/>
      <c r="AY103" s="27"/>
      <c r="AZ103" s="27"/>
      <c r="BA103" s="27"/>
      <c r="BB103" s="27"/>
      <c r="BC103" s="27"/>
      <c r="BD103" s="27"/>
      <c r="BE103" s="27">
        <f t="shared" si="0"/>
        <v>110</v>
      </c>
      <c r="BF103" s="27"/>
      <c r="BG103" s="27"/>
      <c r="BH103" s="27"/>
      <c r="BI103" s="27"/>
      <c r="BJ103" s="27"/>
      <c r="BK103" s="27"/>
      <c r="BL103" s="27"/>
    </row>
    <row r="104" spans="1:64" ht="25.5" customHeight="1">
      <c r="A104" s="28">
        <v>31</v>
      </c>
      <c r="B104" s="28"/>
      <c r="C104" s="28"/>
      <c r="D104" s="28"/>
      <c r="E104" s="28"/>
      <c r="F104" s="28"/>
      <c r="G104" s="29" t="s">
        <v>123</v>
      </c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1"/>
      <c r="Z104" s="32" t="s">
        <v>119</v>
      </c>
      <c r="AA104" s="32"/>
      <c r="AB104" s="32"/>
      <c r="AC104" s="32"/>
      <c r="AD104" s="32"/>
      <c r="AE104" s="29" t="s">
        <v>105</v>
      </c>
      <c r="AF104" s="30"/>
      <c r="AG104" s="30"/>
      <c r="AH104" s="30"/>
      <c r="AI104" s="30"/>
      <c r="AJ104" s="30"/>
      <c r="AK104" s="30"/>
      <c r="AL104" s="30"/>
      <c r="AM104" s="30"/>
      <c r="AN104" s="31"/>
      <c r="AO104" s="27">
        <v>0</v>
      </c>
      <c r="AP104" s="27"/>
      <c r="AQ104" s="27"/>
      <c r="AR104" s="27"/>
      <c r="AS104" s="27"/>
      <c r="AT104" s="27"/>
      <c r="AU104" s="27"/>
      <c r="AV104" s="27"/>
      <c r="AW104" s="27">
        <v>31.3</v>
      </c>
      <c r="AX104" s="27"/>
      <c r="AY104" s="27"/>
      <c r="AZ104" s="27"/>
      <c r="BA104" s="27"/>
      <c r="BB104" s="27"/>
      <c r="BC104" s="27"/>
      <c r="BD104" s="27"/>
      <c r="BE104" s="27">
        <f t="shared" si="0"/>
        <v>31.3</v>
      </c>
      <c r="BF104" s="27"/>
      <c r="BG104" s="27"/>
      <c r="BH104" s="27"/>
      <c r="BI104" s="27"/>
      <c r="BJ104" s="27"/>
      <c r="BK104" s="27"/>
      <c r="BL104" s="27"/>
    </row>
    <row r="105" spans="1:64"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</row>
    <row r="107" spans="1:64" ht="16.5" customHeight="1">
      <c r="A107" s="74" t="s">
        <v>129</v>
      </c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5"/>
      <c r="AO107" s="76" t="s">
        <v>131</v>
      </c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</row>
    <row r="108" spans="1:64">
      <c r="W108" s="78" t="s">
        <v>9</v>
      </c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O108" s="78" t="s">
        <v>58</v>
      </c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</row>
    <row r="109" spans="1:64" ht="15.75" customHeight="1">
      <c r="A109" s="77" t="s">
        <v>7</v>
      </c>
      <c r="B109" s="77"/>
      <c r="C109" s="77"/>
      <c r="D109" s="77"/>
      <c r="E109" s="77"/>
      <c r="F109" s="77"/>
    </row>
    <row r="110" spans="1:64" ht="13.15" customHeight="1">
      <c r="A110" s="86" t="s">
        <v>128</v>
      </c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</row>
    <row r="111" spans="1:64">
      <c r="A111" s="92" t="s">
        <v>53</v>
      </c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  <c r="AO111" s="92"/>
      <c r="AP111" s="92"/>
      <c r="AQ111" s="92"/>
      <c r="AR111" s="92"/>
      <c r="AS111" s="92"/>
    </row>
    <row r="112" spans="1:64" ht="10.5" customHeight="1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</row>
    <row r="113" spans="1:59" ht="15.75" customHeight="1">
      <c r="A113" s="74" t="s">
        <v>130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5"/>
      <c r="AO113" s="76" t="s">
        <v>132</v>
      </c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</row>
    <row r="114" spans="1:59">
      <c r="W114" s="78" t="s">
        <v>9</v>
      </c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O114" s="78" t="s">
        <v>58</v>
      </c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</row>
    <row r="115" spans="1:59">
      <c r="A115" s="93">
        <v>43647</v>
      </c>
      <c r="B115" s="94"/>
      <c r="C115" s="94"/>
      <c r="D115" s="94"/>
      <c r="E115" s="94"/>
      <c r="F115" s="94"/>
      <c r="G115" s="94"/>
      <c r="H115" s="94"/>
    </row>
    <row r="116" spans="1:59">
      <c r="A116" s="78" t="s">
        <v>51</v>
      </c>
      <c r="B116" s="78"/>
      <c r="C116" s="78"/>
      <c r="D116" s="78"/>
      <c r="E116" s="78"/>
      <c r="F116" s="78"/>
      <c r="G116" s="78"/>
      <c r="H116" s="78"/>
      <c r="I116" s="18"/>
      <c r="J116" s="18"/>
      <c r="K116" s="18"/>
      <c r="L116" s="18"/>
      <c r="M116" s="18"/>
      <c r="N116" s="18"/>
      <c r="O116" s="18"/>
      <c r="P116" s="18"/>
      <c r="Q116" s="18"/>
    </row>
    <row r="117" spans="1:59">
      <c r="A117" s="25" t="s">
        <v>52</v>
      </c>
    </row>
  </sheetData>
  <mergeCells count="413">
    <mergeCell ref="A116:H116"/>
    <mergeCell ref="A110:AS110"/>
    <mergeCell ref="A111:AS111"/>
    <mergeCell ref="A115:H115"/>
    <mergeCell ref="A58:C59"/>
    <mergeCell ref="D60:AA60"/>
    <mergeCell ref="AB60:AI60"/>
    <mergeCell ref="W114:AM11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114:BG114"/>
    <mergeCell ref="AO108:BG108"/>
    <mergeCell ref="G67:Y67"/>
    <mergeCell ref="G68:Y68"/>
    <mergeCell ref="G69:Y69"/>
    <mergeCell ref="AO67:AV67"/>
    <mergeCell ref="Z67:AD67"/>
    <mergeCell ref="A113:V113"/>
    <mergeCell ref="W113:AM113"/>
    <mergeCell ref="AO113:BG113"/>
    <mergeCell ref="W108:AM108"/>
    <mergeCell ref="AE67:AN67"/>
    <mergeCell ref="AE68:AN68"/>
    <mergeCell ref="A69:F69"/>
    <mergeCell ref="Z69:AD69"/>
    <mergeCell ref="AE69:AN69"/>
    <mergeCell ref="A67:F67"/>
    <mergeCell ref="A68:F68"/>
    <mergeCell ref="Z68:AD68"/>
    <mergeCell ref="AW67:BD67"/>
    <mergeCell ref="A107:V107"/>
    <mergeCell ref="W107:AM107"/>
    <mergeCell ref="AO107:BG107"/>
    <mergeCell ref="A109:F109"/>
    <mergeCell ref="A60:C60"/>
    <mergeCell ref="AR60:AY60"/>
    <mergeCell ref="A61:C61"/>
    <mergeCell ref="D61:AA61"/>
    <mergeCell ref="AB61:AI61"/>
    <mergeCell ref="AJ61:AQ61"/>
    <mergeCell ref="A65:BL65"/>
    <mergeCell ref="A66:F66"/>
    <mergeCell ref="AE66:AN66"/>
    <mergeCell ref="Z66:AD66"/>
    <mergeCell ref="G66:Y66"/>
    <mergeCell ref="AO66:AV66"/>
    <mergeCell ref="AO1:BL1"/>
    <mergeCell ref="A56:BL56"/>
    <mergeCell ref="A51:C51"/>
    <mergeCell ref="U22:AD22"/>
    <mergeCell ref="AE22:AR22"/>
    <mergeCell ref="AK51:AR51"/>
    <mergeCell ref="AS51:AZ51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1:AJ51"/>
    <mergeCell ref="AC47:AJ48"/>
    <mergeCell ref="AK47:AR48"/>
    <mergeCell ref="D51:AB51"/>
    <mergeCell ref="A49:C49"/>
    <mergeCell ref="A50:C50"/>
    <mergeCell ref="AK49:AR49"/>
    <mergeCell ref="G41:BL41"/>
    <mergeCell ref="A47:C48"/>
    <mergeCell ref="A46:AZ46"/>
    <mergeCell ref="A45:AZ45"/>
    <mergeCell ref="A42:F42"/>
    <mergeCell ref="G42:BL42"/>
    <mergeCell ref="A43:F43"/>
    <mergeCell ref="G43:BL43"/>
    <mergeCell ref="BE67:BL67"/>
    <mergeCell ref="BE69:BL69"/>
    <mergeCell ref="AO68:AV68"/>
    <mergeCell ref="AW68:BD68"/>
    <mergeCell ref="BE68:BL68"/>
    <mergeCell ref="AW69:BD69"/>
    <mergeCell ref="AO69:AV69"/>
    <mergeCell ref="AS47:AZ48"/>
    <mergeCell ref="D47:AB48"/>
    <mergeCell ref="D49:AB49"/>
    <mergeCell ref="D50:AB50"/>
    <mergeCell ref="AC49:AJ49"/>
    <mergeCell ref="AC50:AJ50"/>
    <mergeCell ref="AK50:AR50"/>
    <mergeCell ref="AS50:AZ50"/>
    <mergeCell ref="AS49:AZ49"/>
    <mergeCell ref="AR61:AY61"/>
    <mergeCell ref="AJ60:AQ60"/>
    <mergeCell ref="AW66:BD66"/>
    <mergeCell ref="BE66:BL6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D63:AA63"/>
    <mergeCell ref="AB63:AI63"/>
    <mergeCell ref="AJ63:AQ63"/>
    <mergeCell ref="AR63:AY63"/>
    <mergeCell ref="A54:C54"/>
    <mergeCell ref="D54:AB54"/>
    <mergeCell ref="AC54:AJ54"/>
    <mergeCell ref="AK54:AR54"/>
    <mergeCell ref="AS54:AZ54"/>
    <mergeCell ref="A62:C62"/>
    <mergeCell ref="D62:AA62"/>
    <mergeCell ref="AB62:AI62"/>
    <mergeCell ref="AJ62:AQ62"/>
    <mergeCell ref="AR62:AY62"/>
    <mergeCell ref="A63:C63"/>
    <mergeCell ref="D58:AA59"/>
    <mergeCell ref="AB58:AI59"/>
    <mergeCell ref="AJ58:AQ59"/>
    <mergeCell ref="AR58:AY59"/>
    <mergeCell ref="A57:AY57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G69:G104">
    <cfRule type="cellIs" dxfId="2" priority="1" stopIfTrue="1" operator="equal">
      <formula>$G68</formula>
    </cfRule>
  </conditionalFormatting>
  <conditionalFormatting sqref="D51:D54">
    <cfRule type="cellIs" dxfId="1" priority="2" stopIfTrue="1" operator="equal">
      <formula>$D50</formula>
    </cfRule>
  </conditionalFormatting>
  <conditionalFormatting sqref="A69:F10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Work333</cp:lastModifiedBy>
  <cp:lastPrinted>2019-07-02T09:38:39Z</cp:lastPrinted>
  <dcterms:created xsi:type="dcterms:W3CDTF">2016-08-15T09:54:21Z</dcterms:created>
  <dcterms:modified xsi:type="dcterms:W3CDTF">2019-07-02T09:41:11Z</dcterms:modified>
</cp:coreProperties>
</file>