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'180404'!$A$1:$P$164</definedName>
  </definedNames>
  <calcPr calcId="125725"/>
</workbook>
</file>

<file path=xl/calcChain.xml><?xml version="1.0" encoding="utf-8"?>
<calcChain xmlns="http://schemas.openxmlformats.org/spreadsheetml/2006/main">
  <c r="P58" i="5"/>
  <c r="M83"/>
  <c r="P49"/>
  <c r="H50"/>
  <c r="P50" s="1"/>
  <c r="N87"/>
  <c r="M114"/>
  <c r="IS101"/>
  <c r="IC101"/>
  <c r="HM101"/>
  <c r="GW101"/>
  <c r="GG101"/>
  <c r="FQ101"/>
  <c r="FA101"/>
  <c r="EK101"/>
  <c r="DU101"/>
  <c r="DE101"/>
  <c r="CO101"/>
  <c r="BY101"/>
  <c r="BI101"/>
  <c r="AS101"/>
  <c r="AC101"/>
  <c r="M101"/>
  <c r="IT95"/>
  <c r="ID95"/>
  <c r="HN95"/>
  <c r="GX95"/>
  <c r="GH95"/>
  <c r="FR95"/>
  <c r="FB95"/>
  <c r="EL95"/>
  <c r="DV95"/>
  <c r="DF95"/>
  <c r="CP95"/>
  <c r="BZ95"/>
  <c r="BJ95"/>
  <c r="AT95"/>
  <c r="AD95"/>
  <c r="M93"/>
  <c r="P48"/>
  <c r="P47"/>
  <c r="P61"/>
  <c r="I61"/>
  <c r="M84"/>
  <c r="N6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<sst xmlns="http://schemas.openxmlformats.org/spreadsheetml/2006/main" count="1295" uniqueCount="182">
  <si>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</si>
  <si>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</si>
  <si>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</si>
  <si>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</si>
  <si>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</si>
  <si>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</si>
  <si>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</si>
  <si>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</si>
  <si>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</si>
  <si>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</si>
  <si>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</si>
  <si>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</si>
  <si>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</si>
  <si>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</si>
  <si>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</si>
  <si>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</si>
  <si>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</si>
  <si>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</si>
  <si>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</si>
  <si>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</si>
  <si>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</si>
  <si>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</si>
  <si>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</si>
  <si>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</si>
  <si>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</si>
  <si>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</si>
  <si>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</si>
  <si>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</si>
  <si>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</si>
  <si>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</si>
  <si>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</si>
  <si>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</si>
  <si>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</si>
  <si>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</si>
  <si>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</si>
  <si>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</si>
  <si>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</si>
  <si>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</si>
  <si>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</si>
  <si>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</si>
  <si>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</si>
  <si>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</si>
  <si>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</si>
  <si>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</si>
  <si>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</si>
  <si>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</si>
  <si>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</si>
  <si>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</si>
  <si>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</si>
  <si>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</si>
  <si>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</si>
  <si>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</si>
  <si>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</si>
  <si>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</si>
  <si>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</si>
  <si>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</si>
  <si>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</si>
  <si>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</si>
  <si>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</si>
  <si>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</si>
  <si>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</si>
  <si>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</si>
  <si>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</si>
  <si>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</si>
  <si>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</si>
  <si>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</si>
  <si>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</si>
  <si>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</si>
  <si>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</si>
  <si>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</si>
  <si>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</si>
  <si>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</si>
  <si>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</si>
  <si>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</si>
  <si>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</si>
  <si>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</si>
  <si>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</si>
  <si>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</si>
  <si>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0,0 тис. гривень.</t>
    </r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</si>
  <si>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</si>
  <si>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</si>
  <si>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</si>
  <si>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</si>
  <si>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</si>
  <si>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</si>
  <si>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</si>
  <si>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</si>
  <si>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</si>
  <si>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</si>
  <si>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</si>
  <si>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</si>
  <si>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</si>
  <si>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</si>
  <si>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</si>
  <si>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</si>
  <si>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</si>
  <si>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</si>
  <si>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</si>
  <si>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</si>
  <si>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</si>
  <si>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</si>
  <si>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</si>
  <si>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</si>
  <si>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</si>
  <si>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</si>
  <si>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</si>
  <si>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</si>
  <si>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</si>
  <si>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</si>
  <si>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</si>
  <si>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</si>
  <si>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</si>
  <si>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</si>
  <si>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</si>
  <si>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</si>
  <si>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</si>
  <si>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</si>
  <si>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</si>
  <si>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</si>
  <si>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</si>
  <si>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</si>
  <si>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</si>
  <si>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</si>
  <si>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</si>
  <si>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</si>
  <si>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</si>
  <si>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</si>
  <si>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</si>
  <si>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</si>
  <si>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</si>
  <si>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</si>
  <si>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</si>
  <si>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</si>
  <si>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</si>
  <si>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</si>
  <si>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</si>
  <si>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</si>
  <si>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</si>
  <si>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</si>
  <si>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</si>
  <si>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</si>
  <si>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</si>
  <si>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</si>
  <si>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</si>
  <si>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</si>
  <si>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</si>
  <si>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</si>
  <si>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</si>
  <si>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</si>
  <si>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</si>
  <si>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</si>
  <si>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</si>
  <si>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</si>
  <si>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t>Міський голова</t>
  </si>
  <si>
    <t>рішення,кошторис</t>
  </si>
  <si>
    <t>0113400</t>
  </si>
  <si>
    <t>Інші видатки на соціальний захист населення</t>
  </si>
  <si>
    <t>Мета бюджетної програми          Соціальна допомога та підтримка окремих категорій населення,а також виконання заходів передбачених міськими цільовими програмами</t>
  </si>
  <si>
    <t>Соціальна допомога та підтримка окремих категорій населення,а також виконання заходів передбачених міськими цільовими програмами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</si>
  <si>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</si>
  <si>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Обсяг видатків на надання допомоги</t>
  </si>
  <si>
    <t>Обсяг видатків на проведення заходів</t>
  </si>
  <si>
    <t>Кількість заходів</t>
  </si>
  <si>
    <t>рішення</t>
  </si>
  <si>
    <t>Кількість отримувачів допомоги</t>
  </si>
  <si>
    <t>Середні витрати на проведення одного заходу</t>
  </si>
  <si>
    <t>Середні витрати на одного отримувача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</si>
  <si>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</si>
  <si>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</si>
  <si>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Програма соціально-економічного розвитку міста Коростишева,сіл Теснівки та Бобрика на 2017рік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</si>
  <si>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</si>
  <si>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</si>
  <si>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</si>
  <si>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</si>
  <si>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</si>
  <si>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</si>
  <si>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Коростишівська міська рада</t>
  </si>
  <si>
    <t>осіб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</si>
  <si>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 550,9тис.гривень,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550,9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</si>
  <si>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___________________</t>
  </si>
  <si>
    <t>27.12.2017 №147</t>
  </si>
  <si>
    <t>наказ  27.12.2017 №79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</si>
</sst>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/>
    <xf numFmtId="2" fontId="1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4" fillId="0" borderId="0" xfId="0" applyFont="1" applyBorder="1"/>
    <xf numFmtId="0" fontId="13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/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distributed" wrapText="1"/>
    </xf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0" fontId="0" fillId="0" borderId="4" xfId="0" applyBorder="1" applyAlignment="1"/>
    <xf numFmtId="0" fontId="14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3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49" fontId="13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3" fillId="0" borderId="9" xfId="0" applyFont="1" applyBorder="1" applyAlignment="1">
      <alignment horizontal="right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4" xfId="0" applyFont="1" applyBorder="1"/>
    <xf numFmtId="0" fontId="10" fillId="0" borderId="5" xfId="0" applyFont="1" applyBorder="1"/>
    <xf numFmtId="0" fontId="3" fillId="0" borderId="7" xfId="1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7" fillId="0" borderId="0" xfId="0" applyFont="1" applyAlignment="1">
      <alignment horizontal="left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7" fillId="0" borderId="0" xfId="0" applyFont="1" applyAlignment="1">
      <alignment horizontal="left"/>
    </xf>
    <xf numFmtId="3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0" fontId="13" fillId="0" borderId="4" xfId="0" applyFont="1" applyBorder="1" applyAlignment="1"/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4" fillId="0" borderId="1" xfId="0" applyNumberFormat="1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4" fillId="0" borderId="0" xfId="0" applyFont="1" applyBorder="1" applyAlignment="1"/>
    <xf numFmtId="0" fontId="0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08" t="s">
        <v>0</v>
      </c>
      <c r="K1" s="208"/>
      <c r="L1" s="208"/>
      <c r="M1" s="208"/>
      <c r="N1" s="208"/>
      <c r="O1" s="208"/>
      <c r="P1" s="208"/>
    </row>
    <row r="2" spans="10:16" ht="8.25" customHeight="1">
      <c r="J2" s="208"/>
      <c r="K2" s="208"/>
      <c r="L2" s="208"/>
      <c r="M2" s="208"/>
      <c r="N2" s="208"/>
      <c r="O2" s="208"/>
      <c r="P2" s="208"/>
    </row>
    <row r="3" spans="10:16" ht="12" customHeight="1">
      <c r="J3" s="208"/>
      <c r="K3" s="208"/>
      <c r="L3" s="208"/>
      <c r="M3" s="208"/>
      <c r="N3" s="208"/>
      <c r="O3" s="208"/>
      <c r="P3" s="208"/>
    </row>
    <row r="4" spans="10:16" ht="11.25" customHeight="1">
      <c r="J4" s="209" t="s">
        <v>62</v>
      </c>
      <c r="K4" s="209"/>
      <c r="L4" s="209"/>
      <c r="M4" s="209"/>
      <c r="N4" s="209"/>
      <c r="O4" s="209"/>
      <c r="P4" s="209"/>
    </row>
    <row r="5" spans="10:16" ht="3.75" customHeight="1">
      <c r="J5" s="209"/>
      <c r="K5" s="209"/>
      <c r="L5" s="209"/>
      <c r="M5" s="209"/>
      <c r="N5" s="209"/>
      <c r="O5" s="209"/>
      <c r="P5" s="209"/>
    </row>
    <row r="6" spans="10:16" ht="3" customHeight="1">
      <c r="J6" s="209"/>
      <c r="K6" s="209"/>
      <c r="L6" s="209"/>
      <c r="M6" s="209"/>
      <c r="N6" s="209"/>
      <c r="O6" s="209"/>
      <c r="P6" s="209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57" t="s">
        <v>30</v>
      </c>
      <c r="K8" s="157"/>
      <c r="L8" s="157"/>
      <c r="M8" s="157"/>
      <c r="N8" s="157"/>
      <c r="O8" s="157"/>
      <c r="P8" s="157"/>
    </row>
    <row r="9" spans="10:16" ht="14.25" customHeight="1">
      <c r="J9" s="157" t="s">
        <v>179</v>
      </c>
      <c r="K9" s="157"/>
      <c r="L9" s="157"/>
      <c r="M9" s="157"/>
      <c r="N9" s="157"/>
      <c r="O9" s="157"/>
      <c r="P9" s="157"/>
    </row>
    <row r="10" spans="10:16" ht="8.25" customHeight="1"/>
    <row r="11" spans="10:16" ht="15" customHeight="1">
      <c r="J11" s="157" t="s">
        <v>180</v>
      </c>
      <c r="K11" s="157"/>
      <c r="L11" s="157"/>
      <c r="M11" s="157"/>
      <c r="N11" s="157"/>
      <c r="O11" s="157"/>
      <c r="P11" s="157"/>
    </row>
    <row r="12" spans="10:16" ht="14.25" customHeight="1">
      <c r="J12" s="158" t="s">
        <v>170</v>
      </c>
      <c r="K12" s="158"/>
      <c r="L12" s="158"/>
      <c r="M12" s="158"/>
      <c r="N12" s="158"/>
      <c r="O12" s="158"/>
      <c r="P12" s="158"/>
    </row>
    <row r="13" spans="10:16" ht="15" customHeight="1">
      <c r="J13" s="191" t="s">
        <v>181</v>
      </c>
      <c r="K13" s="191"/>
      <c r="L13" s="191"/>
      <c r="M13" s="191"/>
      <c r="N13" s="191"/>
      <c r="O13" s="191"/>
      <c r="P13" s="191"/>
    </row>
    <row r="14" spans="10:16" ht="17.25" customHeight="1">
      <c r="J14" s="213" t="s">
        <v>172</v>
      </c>
      <c r="K14" s="213"/>
      <c r="L14" s="213"/>
      <c r="M14" s="213"/>
      <c r="N14" s="213"/>
      <c r="O14" s="213"/>
      <c r="P14" s="213"/>
    </row>
    <row r="15" spans="10:16" ht="11.25" customHeight="1">
      <c r="J15" s="158" t="s">
        <v>1</v>
      </c>
      <c r="K15" s="158"/>
      <c r="L15" s="158"/>
      <c r="M15" s="158"/>
      <c r="N15" s="158"/>
      <c r="O15" s="158"/>
      <c r="P15" s="158"/>
    </row>
    <row r="16" spans="10:16" ht="12.75" customHeight="1">
      <c r="L16" s="212"/>
      <c r="M16" s="212"/>
      <c r="N16" s="212"/>
      <c r="O16" s="212"/>
      <c r="P16" s="212"/>
    </row>
    <row r="17" spans="1:24" s="1" customFormat="1" ht="18" customHeight="1">
      <c r="A17" s="9"/>
      <c r="B17" s="10"/>
      <c r="C17" s="10"/>
      <c r="D17" s="211" t="s">
        <v>2</v>
      </c>
      <c r="E17" s="211"/>
      <c r="F17" s="211"/>
      <c r="G17" s="211"/>
      <c r="H17" s="211"/>
      <c r="I17" s="211"/>
      <c r="J17" s="211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211" t="s">
        <v>132</v>
      </c>
      <c r="E18" s="211"/>
      <c r="F18" s="211"/>
      <c r="G18" s="211"/>
      <c r="H18" s="211"/>
      <c r="I18" s="211"/>
      <c r="J18" s="211"/>
      <c r="K18" s="211"/>
      <c r="L18" s="211"/>
      <c r="M18" s="211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193" t="s">
        <v>79</v>
      </c>
      <c r="C20" s="193"/>
      <c r="D20" s="11"/>
      <c r="E20" s="214" t="s">
        <v>176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190" t="s">
        <v>4</v>
      </c>
      <c r="C21" s="190"/>
      <c r="D21" s="10"/>
      <c r="E21" s="216" t="s">
        <v>5</v>
      </c>
      <c r="F21" s="216"/>
      <c r="G21" s="216"/>
      <c r="H21" s="216"/>
      <c r="I21" s="216"/>
      <c r="J21" s="216"/>
      <c r="K21" s="216"/>
      <c r="L21" s="216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193" t="s">
        <v>80</v>
      </c>
      <c r="C23" s="193"/>
      <c r="D23" s="11"/>
      <c r="E23" s="214" t="s">
        <v>176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190" t="s">
        <v>4</v>
      </c>
      <c r="C24" s="190"/>
      <c r="D24" s="10"/>
      <c r="E24" s="216" t="s">
        <v>7</v>
      </c>
      <c r="F24" s="216"/>
      <c r="G24" s="216"/>
      <c r="H24" s="216"/>
      <c r="I24" s="216"/>
      <c r="J24" s="216"/>
      <c r="K24" s="216"/>
      <c r="L24" s="216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31.5" customHeight="1">
      <c r="A26" s="9" t="s">
        <v>8</v>
      </c>
      <c r="B26" s="193" t="s">
        <v>155</v>
      </c>
      <c r="C26" s="193"/>
      <c r="D26" s="13" t="s">
        <v>82</v>
      </c>
      <c r="E26" s="217" t="s">
        <v>156</v>
      </c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216" t="s">
        <v>4</v>
      </c>
      <c r="C27" s="216"/>
      <c r="D27" s="10" t="s">
        <v>50</v>
      </c>
      <c r="E27" s="192" t="s">
        <v>171</v>
      </c>
      <c r="F27" s="192"/>
      <c r="G27" s="10"/>
      <c r="H27" s="194"/>
      <c r="I27" s="194"/>
      <c r="J27" s="194"/>
      <c r="K27" s="194"/>
      <c r="L27" s="194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10" t="s">
        <v>178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  <c r="O29" s="210"/>
      <c r="P29" s="210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3.5" customHeight="1">
      <c r="A31" s="15"/>
      <c r="B31" s="180" t="s">
        <v>78</v>
      </c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69.5" customHeight="1">
      <c r="A33" s="17" t="s">
        <v>10</v>
      </c>
      <c r="B33" s="221" t="s">
        <v>159</v>
      </c>
      <c r="C33" s="221"/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</row>
    <row r="34" spans="1:16" s="1" customFormat="1" ht="18.75" customHeight="1">
      <c r="A34" s="231" t="s">
        <v>11</v>
      </c>
      <c r="B34" s="221" t="s">
        <v>157</v>
      </c>
      <c r="C34" s="232"/>
      <c r="D34" s="232"/>
      <c r="E34" s="232"/>
      <c r="F34" s="232"/>
      <c r="G34" s="232"/>
      <c r="H34" s="232"/>
      <c r="I34" s="232"/>
      <c r="J34" s="232"/>
      <c r="K34" s="232"/>
      <c r="L34" s="232"/>
      <c r="M34" s="232"/>
      <c r="N34" s="232"/>
      <c r="O34" s="232"/>
      <c r="P34" s="232"/>
    </row>
    <row r="35" spans="1:16" s="1" customFormat="1" ht="22.5" customHeight="1">
      <c r="A35" s="231"/>
      <c r="B35" s="232"/>
      <c r="C35" s="232"/>
      <c r="D35" s="232"/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152" t="s">
        <v>38</v>
      </c>
      <c r="C39" s="154"/>
      <c r="D39" s="22" t="s">
        <v>52</v>
      </c>
      <c r="E39" s="152" t="s">
        <v>39</v>
      </c>
      <c r="F39" s="204"/>
      <c r="G39" s="204"/>
      <c r="H39" s="204"/>
      <c r="I39" s="204"/>
      <c r="J39" s="204"/>
      <c r="K39" s="204"/>
      <c r="L39" s="204"/>
      <c r="M39" s="204"/>
      <c r="N39" s="204"/>
      <c r="O39" s="204"/>
      <c r="P39" s="205"/>
    </row>
    <row r="40" spans="1:16" s="1" customFormat="1" ht="22.5" customHeight="1">
      <c r="A40" s="21">
        <v>1</v>
      </c>
      <c r="B40" s="236"/>
      <c r="C40" s="237"/>
      <c r="D40" s="23"/>
      <c r="E40" s="233"/>
      <c r="F40" s="234"/>
      <c r="G40" s="234"/>
      <c r="H40" s="234"/>
      <c r="I40" s="234"/>
      <c r="J40" s="234"/>
      <c r="K40" s="234"/>
      <c r="L40" s="234"/>
      <c r="M40" s="234"/>
      <c r="N40" s="234"/>
      <c r="O40" s="234"/>
      <c r="P40" s="235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238" t="s">
        <v>15</v>
      </c>
      <c r="P43" s="238"/>
    </row>
    <row r="44" spans="1:16" s="1" customFormat="1" ht="12.75" customHeight="1">
      <c r="A44" s="229" t="s">
        <v>13</v>
      </c>
      <c r="B44" s="173" t="s">
        <v>38</v>
      </c>
      <c r="C44" s="207" t="s">
        <v>52</v>
      </c>
      <c r="D44" s="175" t="s">
        <v>40</v>
      </c>
      <c r="E44" s="175"/>
      <c r="F44" s="175"/>
      <c r="G44" s="176"/>
      <c r="H44" s="202" t="s">
        <v>56</v>
      </c>
      <c r="I44" s="175"/>
      <c r="J44" s="176"/>
      <c r="K44" s="149" t="s">
        <v>16</v>
      </c>
      <c r="L44" s="150"/>
      <c r="M44" s="151"/>
      <c r="N44" s="207" t="s">
        <v>55</v>
      </c>
      <c r="O44" s="207"/>
      <c r="P44" s="207" t="s">
        <v>54</v>
      </c>
    </row>
    <row r="45" spans="1:16" s="1" customFormat="1" ht="27" customHeight="1">
      <c r="A45" s="230"/>
      <c r="B45" s="174"/>
      <c r="C45" s="207"/>
      <c r="D45" s="177"/>
      <c r="E45" s="177"/>
      <c r="F45" s="177"/>
      <c r="G45" s="178"/>
      <c r="H45" s="203"/>
      <c r="I45" s="177"/>
      <c r="J45" s="178"/>
      <c r="K45" s="57" t="s">
        <v>29</v>
      </c>
      <c r="L45" s="57" t="s">
        <v>17</v>
      </c>
      <c r="M45" s="57" t="s">
        <v>18</v>
      </c>
      <c r="N45" s="207"/>
      <c r="O45" s="207"/>
      <c r="P45" s="207"/>
    </row>
    <row r="46" spans="1:16" s="1" customFormat="1" ht="13.5" customHeight="1">
      <c r="A46" s="57">
        <v>1</v>
      </c>
      <c r="B46" s="57">
        <v>2</v>
      </c>
      <c r="C46" s="57">
        <v>3</v>
      </c>
      <c r="D46" s="207">
        <v>4</v>
      </c>
      <c r="E46" s="207"/>
      <c r="F46" s="207"/>
      <c r="G46" s="207"/>
      <c r="H46" s="206">
        <v>5</v>
      </c>
      <c r="I46" s="132"/>
      <c r="J46" s="133"/>
      <c r="K46" s="57"/>
      <c r="L46" s="57"/>
      <c r="M46" s="57"/>
      <c r="N46" s="206">
        <v>6</v>
      </c>
      <c r="O46" s="133"/>
      <c r="P46" s="57">
        <v>7</v>
      </c>
    </row>
    <row r="47" spans="1:16" s="1" customFormat="1" ht="48.75" customHeight="1">
      <c r="A47" s="49">
        <v>1</v>
      </c>
      <c r="B47" s="50" t="s">
        <v>155</v>
      </c>
      <c r="C47" s="51"/>
      <c r="D47" s="167" t="s">
        <v>158</v>
      </c>
      <c r="E47" s="168"/>
      <c r="F47" s="168"/>
      <c r="G47" s="169"/>
      <c r="H47" s="222">
        <v>550.9</v>
      </c>
      <c r="I47" s="225"/>
      <c r="J47" s="226"/>
      <c r="K47" s="58"/>
      <c r="L47" s="58"/>
      <c r="M47" s="58"/>
      <c r="N47" s="160">
        <v>0</v>
      </c>
      <c r="O47" s="161"/>
      <c r="P47" s="59">
        <f>N47+H47</f>
        <v>550.9</v>
      </c>
    </row>
    <row r="48" spans="1:16" s="1" customFormat="1" ht="27.75" hidden="1" customHeight="1">
      <c r="A48" s="49">
        <v>2</v>
      </c>
      <c r="B48" s="50" t="s">
        <v>81</v>
      </c>
      <c r="C48" s="51"/>
      <c r="D48" s="167" t="s">
        <v>83</v>
      </c>
      <c r="E48" s="168"/>
      <c r="F48" s="168"/>
      <c r="G48" s="169"/>
      <c r="H48" s="222"/>
      <c r="I48" s="225"/>
      <c r="J48" s="226"/>
      <c r="K48" s="58"/>
      <c r="L48" s="58"/>
      <c r="M48" s="58"/>
      <c r="N48" s="160">
        <v>0</v>
      </c>
      <c r="O48" s="161"/>
      <c r="P48" s="59">
        <f>N48+H48</f>
        <v>0</v>
      </c>
    </row>
    <row r="49" spans="1:16" s="1" customFormat="1" ht="24.75" hidden="1" customHeight="1">
      <c r="A49" s="49">
        <v>3</v>
      </c>
      <c r="B49" s="50" t="s">
        <v>137</v>
      </c>
      <c r="C49" s="51"/>
      <c r="D49" s="167" t="s">
        <v>136</v>
      </c>
      <c r="E49" s="227"/>
      <c r="F49" s="227"/>
      <c r="G49" s="228"/>
      <c r="H49" s="222"/>
      <c r="I49" s="223"/>
      <c r="J49" s="224"/>
      <c r="K49" s="58"/>
      <c r="L49" s="58"/>
      <c r="M49" s="58"/>
      <c r="N49" s="160">
        <v>0</v>
      </c>
      <c r="O49" s="224"/>
      <c r="P49" s="59">
        <f>N49+H49</f>
        <v>0</v>
      </c>
    </row>
    <row r="50" spans="1:16" s="1" customFormat="1" ht="30.75" customHeight="1">
      <c r="A50" s="218" t="s">
        <v>84</v>
      </c>
      <c r="B50" s="219"/>
      <c r="C50" s="219"/>
      <c r="D50" s="219"/>
      <c r="E50" s="219"/>
      <c r="F50" s="219"/>
      <c r="G50" s="220"/>
      <c r="H50" s="222">
        <f>SUM(H47:J49)</f>
        <v>550.9</v>
      </c>
      <c r="I50" s="225"/>
      <c r="J50" s="226"/>
      <c r="K50" s="58"/>
      <c r="L50" s="58"/>
      <c r="M50" s="58"/>
      <c r="N50" s="160">
        <v>0</v>
      </c>
      <c r="O50" s="161"/>
      <c r="P50" s="59">
        <f>N50+H50</f>
        <v>550.9</v>
      </c>
    </row>
    <row r="51" spans="1:16" s="1" customFormat="1" ht="42" hidden="1" customHeight="1">
      <c r="A51" s="52"/>
      <c r="B51" s="53"/>
      <c r="C51" s="54"/>
      <c r="D51" s="55"/>
      <c r="E51" s="55"/>
      <c r="F51" s="55"/>
      <c r="G51" s="55"/>
      <c r="H51" s="46"/>
      <c r="I51" s="46"/>
      <c r="J51" s="46"/>
      <c r="K51" s="46"/>
      <c r="L51" s="46"/>
      <c r="M51" s="46"/>
      <c r="N51" s="47"/>
      <c r="O51" s="47"/>
      <c r="P51" s="48"/>
    </row>
    <row r="52" spans="1:16" s="1" customFormat="1" ht="19.5" customHeight="1">
      <c r="A52" s="42"/>
      <c r="B52" s="43"/>
      <c r="C52" s="44"/>
      <c r="D52" s="45"/>
      <c r="E52" s="45"/>
      <c r="F52" s="45"/>
      <c r="G52" s="45"/>
      <c r="H52" s="46"/>
      <c r="I52" s="46"/>
      <c r="J52" s="46"/>
      <c r="K52" s="46"/>
      <c r="L52" s="46"/>
      <c r="M52" s="46"/>
      <c r="N52" s="47"/>
      <c r="O52" s="47"/>
      <c r="P52" s="48"/>
    </row>
    <row r="53" spans="1:16" s="3" customFormat="1" ht="24.75" customHeight="1">
      <c r="A53" s="18" t="s">
        <v>31</v>
      </c>
      <c r="B53" s="239" t="s">
        <v>59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</row>
    <row r="54" spans="1:16" s="1" customFormat="1" ht="17.25" customHeight="1">
      <c r="A54" s="15"/>
      <c r="N54" s="172" t="s">
        <v>15</v>
      </c>
      <c r="O54" s="172"/>
      <c r="P54" s="172"/>
    </row>
    <row r="55" spans="1:16" s="41" customFormat="1" ht="15.75" customHeight="1">
      <c r="A55" s="181" t="s">
        <v>63</v>
      </c>
      <c r="B55" s="182"/>
      <c r="C55" s="182"/>
      <c r="D55" s="182"/>
      <c r="E55" s="182"/>
      <c r="F55" s="182"/>
      <c r="G55" s="183"/>
      <c r="H55" s="173" t="s">
        <v>38</v>
      </c>
      <c r="I55" s="175" t="s">
        <v>56</v>
      </c>
      <c r="J55" s="176"/>
      <c r="K55" s="149" t="s">
        <v>16</v>
      </c>
      <c r="L55" s="150"/>
      <c r="M55" s="151"/>
      <c r="N55" s="202" t="s">
        <v>55</v>
      </c>
      <c r="O55" s="176"/>
      <c r="P55" s="207" t="s">
        <v>54</v>
      </c>
    </row>
    <row r="56" spans="1:16" s="41" customFormat="1" ht="27" customHeight="1">
      <c r="A56" s="184"/>
      <c r="B56" s="185"/>
      <c r="C56" s="185"/>
      <c r="D56" s="185"/>
      <c r="E56" s="185"/>
      <c r="F56" s="185"/>
      <c r="G56" s="186"/>
      <c r="H56" s="174"/>
      <c r="I56" s="177"/>
      <c r="J56" s="178"/>
      <c r="K56" s="57" t="s">
        <v>29</v>
      </c>
      <c r="L56" s="57" t="s">
        <v>17</v>
      </c>
      <c r="M56" s="57" t="s">
        <v>18</v>
      </c>
      <c r="N56" s="203"/>
      <c r="O56" s="178"/>
      <c r="P56" s="207"/>
    </row>
    <row r="57" spans="1:16" s="41" customFormat="1" ht="14.25" customHeight="1">
      <c r="A57" s="241">
        <v>1</v>
      </c>
      <c r="B57" s="242"/>
      <c r="C57" s="242"/>
      <c r="D57" s="242"/>
      <c r="E57" s="242"/>
      <c r="F57" s="242"/>
      <c r="G57" s="243"/>
      <c r="H57" s="111">
        <v>2</v>
      </c>
      <c r="I57" s="170">
        <v>3</v>
      </c>
      <c r="J57" s="240"/>
      <c r="K57" s="58"/>
      <c r="L57" s="58"/>
      <c r="M57" s="58"/>
      <c r="N57" s="170">
        <v>4</v>
      </c>
      <c r="O57" s="171"/>
      <c r="P57" s="111">
        <v>5</v>
      </c>
    </row>
    <row r="58" spans="1:16" s="41" customFormat="1" ht="15.75" customHeight="1">
      <c r="A58" s="245" t="s">
        <v>169</v>
      </c>
      <c r="B58" s="246"/>
      <c r="C58" s="246"/>
      <c r="D58" s="246"/>
      <c r="E58" s="246"/>
      <c r="F58" s="246"/>
      <c r="G58" s="247"/>
      <c r="H58" s="112" t="s">
        <v>155</v>
      </c>
      <c r="I58" s="179">
        <v>550.9</v>
      </c>
      <c r="J58" s="179"/>
      <c r="K58" s="114"/>
      <c r="L58" s="114"/>
      <c r="M58" s="114"/>
      <c r="N58" s="179"/>
      <c r="O58" s="179"/>
      <c r="P58" s="114">
        <f>I58</f>
        <v>550.9</v>
      </c>
    </row>
    <row r="59" spans="1:16" s="1" customFormat="1" ht="47.25" hidden="1" customHeight="1">
      <c r="A59" s="162"/>
      <c r="B59" s="163"/>
      <c r="C59" s="163"/>
      <c r="D59" s="163"/>
      <c r="E59" s="163"/>
      <c r="F59" s="163"/>
      <c r="G59" s="164"/>
      <c r="H59" s="40"/>
      <c r="I59" s="165"/>
      <c r="J59" s="166"/>
      <c r="K59" s="25"/>
      <c r="L59" s="25"/>
      <c r="M59" s="25"/>
      <c r="N59" s="165"/>
      <c r="O59" s="166"/>
      <c r="P59" s="25"/>
    </row>
    <row r="60" spans="1:16" s="1" customFormat="1" ht="18" hidden="1" customHeight="1">
      <c r="A60" s="162"/>
      <c r="B60" s="163"/>
      <c r="C60" s="163"/>
      <c r="D60" s="163"/>
      <c r="E60" s="163"/>
      <c r="F60" s="163"/>
      <c r="G60" s="164"/>
      <c r="H60" s="26"/>
      <c r="I60" s="165"/>
      <c r="J60" s="166"/>
      <c r="K60" s="25"/>
      <c r="L60" s="25"/>
      <c r="M60" s="25"/>
      <c r="N60" s="253"/>
      <c r="O60" s="254"/>
      <c r="P60" s="26"/>
    </row>
    <row r="61" spans="1:16" s="1" customFormat="1" ht="17.25" hidden="1" customHeight="1">
      <c r="A61" s="162" t="s">
        <v>57</v>
      </c>
      <c r="B61" s="163"/>
      <c r="C61" s="163"/>
      <c r="D61" s="163"/>
      <c r="E61" s="163"/>
      <c r="F61" s="163"/>
      <c r="G61" s="164"/>
      <c r="H61" s="26"/>
      <c r="I61" s="255">
        <f>I59</f>
        <v>0</v>
      </c>
      <c r="J61" s="255"/>
      <c r="K61" s="25"/>
      <c r="L61" s="25"/>
      <c r="M61" s="25"/>
      <c r="N61" s="255">
        <f>SUM(N59:O60)</f>
        <v>0</v>
      </c>
      <c r="O61" s="255"/>
      <c r="P61" s="25">
        <f>SUM(P59:P60)</f>
        <v>0</v>
      </c>
    </row>
    <row r="62" spans="1:16" s="1" customFormat="1" ht="1.5" customHeight="1">
      <c r="A62" s="159"/>
      <c r="B62" s="159"/>
      <c r="C62" s="159"/>
      <c r="D62" s="159"/>
      <c r="E62" s="159"/>
      <c r="F62" s="159"/>
      <c r="G62" s="159"/>
      <c r="I62" s="249"/>
      <c r="J62" s="249"/>
      <c r="N62" s="249"/>
      <c r="O62" s="249"/>
    </row>
    <row r="63" spans="1:16" s="3" customFormat="1" ht="27" customHeight="1">
      <c r="A63" s="15" t="s">
        <v>19</v>
      </c>
      <c r="B63" s="244" t="s">
        <v>58</v>
      </c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</row>
    <row r="64" spans="1:16" s="1" customFormat="1" ht="21" customHeight="1">
      <c r="A64" s="15"/>
    </row>
    <row r="65" spans="1:16" s="1" customFormat="1" ht="36" customHeight="1">
      <c r="A65" s="28" t="s">
        <v>13</v>
      </c>
      <c r="B65" s="155" t="s">
        <v>38</v>
      </c>
      <c r="C65" s="155"/>
      <c r="D65" s="152" t="s">
        <v>61</v>
      </c>
      <c r="E65" s="153"/>
      <c r="F65" s="154"/>
      <c r="G65" s="24" t="s">
        <v>32</v>
      </c>
      <c r="H65" s="187" t="s">
        <v>20</v>
      </c>
      <c r="I65" s="256"/>
      <c r="J65" s="257"/>
      <c r="K65" s="29" t="s">
        <v>16</v>
      </c>
      <c r="L65" s="30"/>
      <c r="M65" s="31"/>
      <c r="N65" s="258" t="s">
        <v>60</v>
      </c>
      <c r="O65" s="258"/>
      <c r="P65" s="258"/>
    </row>
    <row r="66" spans="1:16" s="1" customFormat="1" ht="13.5" customHeight="1">
      <c r="A66" s="32">
        <v>1</v>
      </c>
      <c r="B66" s="155">
        <v>2</v>
      </c>
      <c r="C66" s="155"/>
      <c r="D66" s="155">
        <v>3</v>
      </c>
      <c r="E66" s="155"/>
      <c r="F66" s="155"/>
      <c r="G66" s="33">
        <v>4</v>
      </c>
      <c r="H66" s="187">
        <v>5</v>
      </c>
      <c r="I66" s="188"/>
      <c r="J66" s="189"/>
      <c r="K66" s="34"/>
      <c r="L66" s="35"/>
      <c r="M66" s="36"/>
      <c r="N66" s="248">
        <v>6</v>
      </c>
      <c r="O66" s="188"/>
      <c r="P66" s="189"/>
    </row>
    <row r="67" spans="1:16" s="1" customFormat="1" ht="31.5" customHeight="1">
      <c r="A67" s="60">
        <v>1</v>
      </c>
      <c r="B67" s="123" t="s">
        <v>155</v>
      </c>
      <c r="C67" s="123"/>
      <c r="D67" s="200" t="s">
        <v>158</v>
      </c>
      <c r="E67" s="201"/>
      <c r="F67" s="201"/>
      <c r="G67" s="141"/>
      <c r="H67" s="141"/>
      <c r="I67" s="141"/>
      <c r="J67" s="141"/>
      <c r="K67" s="141"/>
      <c r="L67" s="141"/>
      <c r="M67" s="141"/>
      <c r="N67" s="141"/>
      <c r="O67" s="141"/>
      <c r="P67" s="148"/>
    </row>
    <row r="68" spans="1:16" s="1" customFormat="1" ht="15" customHeight="1">
      <c r="A68" s="71">
        <v>1</v>
      </c>
      <c r="B68" s="118" t="s">
        <v>85</v>
      </c>
      <c r="C68" s="126"/>
      <c r="D68" s="126"/>
      <c r="E68" s="126"/>
      <c r="F68" s="126"/>
      <c r="G68" s="126"/>
      <c r="H68" s="126"/>
      <c r="I68" s="126"/>
      <c r="J68" s="126"/>
      <c r="K68" s="126"/>
      <c r="L68" s="126"/>
      <c r="M68" s="126"/>
      <c r="N68" s="126"/>
      <c r="O68" s="61"/>
      <c r="P68" s="62"/>
    </row>
    <row r="69" spans="1:16" s="1" customFormat="1" ht="15" customHeight="1">
      <c r="A69" s="64" t="s">
        <v>64</v>
      </c>
      <c r="B69" s="123" t="s">
        <v>155</v>
      </c>
      <c r="C69" s="123"/>
      <c r="D69" s="250" t="s">
        <v>160</v>
      </c>
      <c r="E69" s="251"/>
      <c r="F69" s="252"/>
      <c r="G69" s="63" t="s">
        <v>48</v>
      </c>
      <c r="H69" s="131" t="s">
        <v>154</v>
      </c>
      <c r="I69" s="132"/>
      <c r="J69" s="133"/>
      <c r="K69" s="63"/>
      <c r="L69" s="63"/>
      <c r="M69" s="63"/>
      <c r="N69" s="131">
        <v>525.9</v>
      </c>
      <c r="O69" s="132"/>
      <c r="P69" s="133"/>
    </row>
    <row r="70" spans="1:16" s="1" customFormat="1" ht="33" customHeight="1">
      <c r="A70" s="64" t="s">
        <v>65</v>
      </c>
      <c r="B70" s="123" t="s">
        <v>155</v>
      </c>
      <c r="C70" s="123"/>
      <c r="D70" s="250" t="s">
        <v>161</v>
      </c>
      <c r="E70" s="251"/>
      <c r="F70" s="252"/>
      <c r="G70" s="63" t="s">
        <v>48</v>
      </c>
      <c r="H70" s="131" t="s">
        <v>154</v>
      </c>
      <c r="I70" s="132"/>
      <c r="J70" s="133"/>
      <c r="K70" s="63"/>
      <c r="L70" s="63"/>
      <c r="M70" s="63"/>
      <c r="N70" s="131">
        <v>25</v>
      </c>
      <c r="O70" s="132"/>
      <c r="P70" s="133"/>
    </row>
    <row r="71" spans="1:16" s="1" customFormat="1" ht="33" customHeight="1">
      <c r="A71" s="64" t="s">
        <v>65</v>
      </c>
      <c r="B71" s="123" t="s">
        <v>155</v>
      </c>
      <c r="C71" s="123"/>
      <c r="D71" s="250" t="s">
        <v>162</v>
      </c>
      <c r="E71" s="251"/>
      <c r="F71" s="252"/>
      <c r="G71" s="63" t="s">
        <v>88</v>
      </c>
      <c r="H71" s="131" t="s">
        <v>163</v>
      </c>
      <c r="I71" s="132"/>
      <c r="J71" s="133"/>
      <c r="K71" s="63"/>
      <c r="L71" s="63"/>
      <c r="M71" s="63"/>
      <c r="N71" s="131">
        <v>4</v>
      </c>
      <c r="O71" s="132"/>
      <c r="P71" s="133"/>
    </row>
    <row r="72" spans="1:16" s="1" customFormat="1" ht="33" customHeight="1">
      <c r="A72" s="64" t="s">
        <v>65</v>
      </c>
      <c r="B72" s="123" t="s">
        <v>155</v>
      </c>
      <c r="C72" s="123"/>
      <c r="D72" s="250" t="s">
        <v>164</v>
      </c>
      <c r="E72" s="251"/>
      <c r="F72" s="252"/>
      <c r="G72" s="117" t="s">
        <v>177</v>
      </c>
      <c r="H72" s="131" t="s">
        <v>154</v>
      </c>
      <c r="I72" s="132"/>
      <c r="J72" s="133"/>
      <c r="K72" s="63"/>
      <c r="L72" s="63"/>
      <c r="M72" s="63"/>
      <c r="N72" s="131">
        <v>1027.8</v>
      </c>
      <c r="O72" s="132"/>
      <c r="P72" s="133"/>
    </row>
    <row r="73" spans="1:16" s="1" customFormat="1" ht="17.25" hidden="1" customHeight="1">
      <c r="A73" s="71">
        <v>2</v>
      </c>
      <c r="B73" s="127" t="s">
        <v>86</v>
      </c>
      <c r="C73" s="119"/>
      <c r="D73" s="119"/>
      <c r="E73" s="119"/>
      <c r="F73" s="119"/>
      <c r="G73" s="119"/>
      <c r="H73" s="119"/>
      <c r="I73" s="119"/>
      <c r="J73" s="119"/>
      <c r="K73" s="119"/>
      <c r="L73" s="119"/>
      <c r="M73" s="119"/>
      <c r="N73" s="119"/>
      <c r="O73" s="119"/>
      <c r="P73" s="62"/>
    </row>
    <row r="74" spans="1:16" s="1" customFormat="1" ht="33" hidden="1" customHeight="1">
      <c r="A74" s="64" t="s">
        <v>65</v>
      </c>
      <c r="B74" s="123" t="s">
        <v>155</v>
      </c>
      <c r="C74" s="123"/>
      <c r="D74" s="250" t="s">
        <v>165</v>
      </c>
      <c r="E74" s="251"/>
      <c r="F74" s="252"/>
      <c r="G74" s="63" t="s">
        <v>48</v>
      </c>
      <c r="H74" s="131" t="s">
        <v>122</v>
      </c>
      <c r="I74" s="132"/>
      <c r="J74" s="133"/>
      <c r="K74" s="63"/>
      <c r="L74" s="63"/>
      <c r="M74" s="63"/>
      <c r="N74" s="131">
        <v>0</v>
      </c>
      <c r="O74" s="132"/>
      <c r="P74" s="133"/>
    </row>
    <row r="75" spans="1:16" s="1" customFormat="1" ht="18" hidden="1" customHeight="1">
      <c r="A75" s="64" t="s">
        <v>68</v>
      </c>
      <c r="B75" s="123" t="s">
        <v>155</v>
      </c>
      <c r="C75" s="123"/>
      <c r="D75" s="128" t="s">
        <v>166</v>
      </c>
      <c r="E75" s="129"/>
      <c r="F75" s="130"/>
      <c r="G75" s="63" t="s">
        <v>48</v>
      </c>
      <c r="H75" s="131" t="s">
        <v>122</v>
      </c>
      <c r="I75" s="146"/>
      <c r="J75" s="147"/>
      <c r="K75" s="63"/>
      <c r="L75" s="63"/>
      <c r="M75" s="63"/>
      <c r="N75" s="131"/>
      <c r="O75" s="146"/>
      <c r="P75" s="147"/>
    </row>
    <row r="76" spans="1:16" s="1" customFormat="1" ht="30" hidden="1" customHeight="1">
      <c r="A76" s="64" t="s">
        <v>68</v>
      </c>
      <c r="B76" s="123" t="s">
        <v>155</v>
      </c>
      <c r="C76" s="123"/>
      <c r="D76" s="128" t="s">
        <v>73</v>
      </c>
      <c r="E76" s="134"/>
      <c r="F76" s="135"/>
      <c r="G76" s="63" t="s">
        <v>49</v>
      </c>
      <c r="H76" s="131" t="s">
        <v>72</v>
      </c>
      <c r="I76" s="146"/>
      <c r="J76" s="147"/>
      <c r="K76" s="63"/>
      <c r="L76" s="63"/>
      <c r="M76" s="63"/>
      <c r="N76" s="131"/>
      <c r="O76" s="146"/>
      <c r="P76" s="147"/>
    </row>
    <row r="77" spans="1:16" s="1" customFormat="1" ht="30" hidden="1" customHeight="1">
      <c r="A77" s="64" t="s">
        <v>75</v>
      </c>
      <c r="B77" s="123" t="s">
        <v>155</v>
      </c>
      <c r="C77" s="123"/>
      <c r="D77" s="128" t="s">
        <v>76</v>
      </c>
      <c r="E77" s="129"/>
      <c r="F77" s="130"/>
      <c r="G77" s="63" t="s">
        <v>49</v>
      </c>
      <c r="H77" s="131" t="s">
        <v>77</v>
      </c>
      <c r="I77" s="146"/>
      <c r="J77" s="147"/>
      <c r="K77" s="63"/>
      <c r="L77" s="63"/>
      <c r="M77" s="63"/>
      <c r="N77" s="131">
        <v>192</v>
      </c>
      <c r="O77" s="146"/>
      <c r="P77" s="147"/>
    </row>
    <row r="78" spans="1:16" s="1" customFormat="1" ht="20.25" customHeight="1">
      <c r="A78" s="71">
        <v>3</v>
      </c>
      <c r="B78" s="118" t="s">
        <v>90</v>
      </c>
      <c r="C78" s="141"/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61"/>
      <c r="P78" s="62"/>
    </row>
    <row r="79" spans="1:16" s="1" customFormat="1" ht="33" customHeight="1">
      <c r="A79" s="64" t="s">
        <v>65</v>
      </c>
      <c r="B79" s="123" t="s">
        <v>155</v>
      </c>
      <c r="C79" s="123"/>
      <c r="D79" s="250" t="s">
        <v>165</v>
      </c>
      <c r="E79" s="251"/>
      <c r="F79" s="252"/>
      <c r="G79" s="63" t="s">
        <v>48</v>
      </c>
      <c r="H79" s="131" t="s">
        <v>122</v>
      </c>
      <c r="I79" s="132"/>
      <c r="J79" s="133"/>
      <c r="K79" s="63"/>
      <c r="L79" s="63"/>
      <c r="M79" s="63"/>
      <c r="N79" s="131">
        <v>6.25</v>
      </c>
      <c r="O79" s="132"/>
      <c r="P79" s="133"/>
    </row>
    <row r="80" spans="1:16" s="1" customFormat="1" ht="18" customHeight="1">
      <c r="A80" s="64" t="s">
        <v>68</v>
      </c>
      <c r="B80" s="123" t="s">
        <v>155</v>
      </c>
      <c r="C80" s="123"/>
      <c r="D80" s="128" t="s">
        <v>166</v>
      </c>
      <c r="E80" s="129"/>
      <c r="F80" s="130"/>
      <c r="G80" s="63" t="s">
        <v>48</v>
      </c>
      <c r="H80" s="131" t="s">
        <v>122</v>
      </c>
      <c r="I80" s="146"/>
      <c r="J80" s="147"/>
      <c r="K80" s="63"/>
      <c r="L80" s="63"/>
      <c r="M80" s="63"/>
      <c r="N80" s="131">
        <v>0.5</v>
      </c>
      <c r="O80" s="146"/>
      <c r="P80" s="147"/>
    </row>
    <row r="81" spans="1:256" s="1" customFormat="1" ht="18" hidden="1" customHeight="1">
      <c r="A81" s="64" t="s">
        <v>74</v>
      </c>
      <c r="B81" s="123" t="s">
        <v>81</v>
      </c>
      <c r="C81" s="123"/>
      <c r="D81" s="128" t="s">
        <v>91</v>
      </c>
      <c r="E81" s="129"/>
      <c r="F81" s="130"/>
      <c r="G81" s="63" t="s">
        <v>48</v>
      </c>
      <c r="H81" s="140" t="s">
        <v>37</v>
      </c>
      <c r="I81" s="140"/>
      <c r="J81" s="140"/>
      <c r="K81" s="65"/>
      <c r="L81" s="66"/>
      <c r="M81" s="66"/>
      <c r="N81" s="145">
        <v>75.8</v>
      </c>
      <c r="O81" s="146"/>
      <c r="P81" s="147"/>
    </row>
    <row r="82" spans="1:256" s="1" customFormat="1" ht="22.5" customHeight="1">
      <c r="A82" s="71">
        <v>4</v>
      </c>
      <c r="B82" s="118" t="s">
        <v>92</v>
      </c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  <c r="P82" s="62"/>
    </row>
    <row r="83" spans="1:256" s="1" customFormat="1" ht="36" customHeight="1">
      <c r="A83" s="64" t="s">
        <v>70</v>
      </c>
      <c r="B83" s="123" t="s">
        <v>155</v>
      </c>
      <c r="C83" s="123"/>
      <c r="D83" s="128" t="s">
        <v>167</v>
      </c>
      <c r="E83" s="134"/>
      <c r="F83" s="135"/>
      <c r="G83" s="63" t="s">
        <v>71</v>
      </c>
      <c r="H83" s="140" t="s">
        <v>37</v>
      </c>
      <c r="I83" s="140"/>
      <c r="J83" s="140"/>
      <c r="K83" s="65"/>
      <c r="L83" s="66"/>
      <c r="M83" s="66">
        <f>K83+L83</f>
        <v>0</v>
      </c>
      <c r="N83" s="156">
        <v>217.38</v>
      </c>
      <c r="O83" s="156"/>
      <c r="P83" s="156"/>
    </row>
    <row r="84" spans="1:256" s="1" customFormat="1" ht="42" customHeight="1">
      <c r="A84" s="64" t="s">
        <v>127</v>
      </c>
      <c r="B84" s="123" t="s">
        <v>155</v>
      </c>
      <c r="C84" s="123"/>
      <c r="D84" s="128" t="s">
        <v>168</v>
      </c>
      <c r="E84" s="134"/>
      <c r="F84" s="135"/>
      <c r="G84" s="63" t="s">
        <v>71</v>
      </c>
      <c r="H84" s="140" t="s">
        <v>37</v>
      </c>
      <c r="I84" s="140"/>
      <c r="J84" s="140"/>
      <c r="K84" s="65"/>
      <c r="L84" s="66"/>
      <c r="M84" s="66">
        <f>K84+L84</f>
        <v>0</v>
      </c>
      <c r="N84" s="156">
        <v>100</v>
      </c>
      <c r="O84" s="156"/>
      <c r="P84" s="156"/>
    </row>
    <row r="85" spans="1:256" s="1" customFormat="1" ht="18.75" hidden="1" customHeight="1">
      <c r="A85" s="97" t="s">
        <v>149</v>
      </c>
      <c r="B85" s="280" t="s">
        <v>135</v>
      </c>
      <c r="C85" s="281"/>
      <c r="D85" s="200" t="s">
        <v>83</v>
      </c>
      <c r="E85" s="201"/>
      <c r="F85" s="201"/>
      <c r="G85" s="201"/>
      <c r="H85" s="282"/>
      <c r="I85" s="282"/>
      <c r="J85" s="73"/>
      <c r="K85" s="74"/>
      <c r="L85" s="75"/>
      <c r="M85" s="75"/>
      <c r="N85" s="75"/>
      <c r="O85" s="75"/>
      <c r="P85" s="75"/>
    </row>
    <row r="86" spans="1:256" s="1" customFormat="1" ht="15" hidden="1" customHeight="1">
      <c r="A86" s="71">
        <v>1</v>
      </c>
      <c r="B86" s="118" t="s">
        <v>85</v>
      </c>
      <c r="C86" s="126"/>
      <c r="D86" s="126"/>
      <c r="E86" s="126"/>
      <c r="F86" s="126"/>
      <c r="G86" s="126"/>
      <c r="H86" s="126"/>
      <c r="I86" s="126"/>
      <c r="J86" s="126"/>
      <c r="K86" s="126"/>
      <c r="L86" s="126"/>
      <c r="M86" s="126"/>
      <c r="N86" s="126"/>
      <c r="O86" s="61"/>
      <c r="P86" s="62"/>
    </row>
    <row r="87" spans="1:256" s="1" customFormat="1" ht="31.5" hidden="1" customHeight="1">
      <c r="A87" s="64" t="s">
        <v>64</v>
      </c>
      <c r="B87" s="123" t="s">
        <v>81</v>
      </c>
      <c r="C87" s="123"/>
      <c r="D87" s="142" t="s">
        <v>110</v>
      </c>
      <c r="E87" s="141"/>
      <c r="F87" s="148"/>
      <c r="G87" s="70" t="s">
        <v>48</v>
      </c>
      <c r="H87" s="149" t="s">
        <v>89</v>
      </c>
      <c r="I87" s="150"/>
      <c r="J87" s="151"/>
      <c r="K87" s="56"/>
      <c r="L87" s="56"/>
      <c r="M87" s="56"/>
      <c r="N87" s="124">
        <f>N88+N89+N90</f>
        <v>244.60000000000002</v>
      </c>
      <c r="O87" s="124"/>
      <c r="P87" s="125"/>
    </row>
    <row r="88" spans="1:256" s="1" customFormat="1" ht="15" hidden="1" customHeight="1">
      <c r="A88" s="64" t="s">
        <v>87</v>
      </c>
      <c r="B88" s="123" t="s">
        <v>81</v>
      </c>
      <c r="C88" s="123"/>
      <c r="D88" s="76" t="s">
        <v>94</v>
      </c>
      <c r="E88" s="77"/>
      <c r="F88" s="78"/>
      <c r="G88" s="70" t="s">
        <v>48</v>
      </c>
      <c r="H88" s="149" t="s">
        <v>89</v>
      </c>
      <c r="I88" s="150"/>
      <c r="J88" s="151"/>
      <c r="K88" s="56"/>
      <c r="L88" s="56"/>
      <c r="M88" s="56"/>
      <c r="N88" s="124">
        <v>3.4</v>
      </c>
      <c r="O88" s="124"/>
      <c r="P88" s="125"/>
    </row>
    <row r="89" spans="1:256" s="1" customFormat="1" ht="14.25" hidden="1" customHeight="1">
      <c r="A89" s="64" t="s">
        <v>101</v>
      </c>
      <c r="B89" s="123" t="s">
        <v>81</v>
      </c>
      <c r="C89" s="123"/>
      <c r="D89" s="76" t="s">
        <v>95</v>
      </c>
      <c r="E89" s="77"/>
      <c r="F89" s="78"/>
      <c r="G89" s="70" t="s">
        <v>48</v>
      </c>
      <c r="H89" s="149" t="s">
        <v>89</v>
      </c>
      <c r="I89" s="150"/>
      <c r="J89" s="151"/>
      <c r="K89" s="56"/>
      <c r="L89" s="56"/>
      <c r="M89" s="56"/>
      <c r="N89" s="124">
        <v>70.2</v>
      </c>
      <c r="O89" s="124"/>
      <c r="P89" s="125"/>
    </row>
    <row r="90" spans="1:256" s="1" customFormat="1" ht="15" hidden="1" customHeight="1">
      <c r="A90" s="64" t="s">
        <v>102</v>
      </c>
      <c r="B90" s="123" t="s">
        <v>81</v>
      </c>
      <c r="C90" s="123"/>
      <c r="D90" s="88" t="s">
        <v>100</v>
      </c>
      <c r="E90" s="77"/>
      <c r="F90" s="78"/>
      <c r="G90" s="70" t="s">
        <v>48</v>
      </c>
      <c r="H90" s="149" t="s">
        <v>89</v>
      </c>
      <c r="I90" s="150"/>
      <c r="J90" s="151"/>
      <c r="K90" s="56"/>
      <c r="L90" s="56"/>
      <c r="M90" s="56"/>
      <c r="N90" s="124">
        <v>171</v>
      </c>
      <c r="O90" s="124"/>
      <c r="P90" s="125"/>
    </row>
    <row r="91" spans="1:256" s="1" customFormat="1" ht="30" hidden="1" customHeight="1">
      <c r="A91" s="64" t="s">
        <v>103</v>
      </c>
      <c r="B91" s="123" t="s">
        <v>81</v>
      </c>
      <c r="C91" s="123"/>
      <c r="D91" s="142" t="s">
        <v>114</v>
      </c>
      <c r="E91" s="143"/>
      <c r="F91" s="144"/>
      <c r="G91" s="70" t="s">
        <v>48</v>
      </c>
      <c r="H91" s="149" t="s">
        <v>89</v>
      </c>
      <c r="I91" s="150"/>
      <c r="J91" s="151"/>
      <c r="K91" s="56"/>
      <c r="L91" s="56"/>
      <c r="M91" s="56"/>
      <c r="N91" s="124" t="s">
        <v>115</v>
      </c>
      <c r="O91" s="124"/>
      <c r="P91" s="125"/>
    </row>
    <row r="92" spans="1:256" s="1" customFormat="1" ht="15" hidden="1" customHeight="1">
      <c r="A92" s="64" t="s">
        <v>104</v>
      </c>
      <c r="B92" s="123" t="s">
        <v>81</v>
      </c>
      <c r="C92" s="123"/>
      <c r="D92" s="76" t="s">
        <v>97</v>
      </c>
      <c r="E92" s="77"/>
      <c r="F92" s="78"/>
      <c r="G92" s="70" t="s">
        <v>99</v>
      </c>
      <c r="H92" s="149" t="s">
        <v>89</v>
      </c>
      <c r="I92" s="150"/>
      <c r="J92" s="151"/>
      <c r="K92" s="68"/>
      <c r="L92" s="68"/>
      <c r="M92" s="68"/>
      <c r="N92" s="198" t="s">
        <v>134</v>
      </c>
      <c r="O92" s="198"/>
      <c r="P92" s="199"/>
    </row>
    <row r="93" spans="1:256" s="1" customFormat="1" ht="19.5" hidden="1" customHeight="1">
      <c r="A93" s="64" t="s">
        <v>105</v>
      </c>
      <c r="B93" s="123" t="s">
        <v>81</v>
      </c>
      <c r="C93" s="123"/>
      <c r="D93" s="128" t="s">
        <v>98</v>
      </c>
      <c r="E93" s="134"/>
      <c r="F93" s="135"/>
      <c r="G93" s="63" t="s">
        <v>99</v>
      </c>
      <c r="H93" s="195" t="s">
        <v>89</v>
      </c>
      <c r="I93" s="196"/>
      <c r="J93" s="197"/>
      <c r="K93" s="63">
        <v>3</v>
      </c>
      <c r="L93" s="63">
        <v>1</v>
      </c>
      <c r="M93" s="63">
        <f>K93+L93</f>
        <v>4</v>
      </c>
      <c r="N93" s="120" t="s">
        <v>134</v>
      </c>
      <c r="O93" s="121"/>
      <c r="P93" s="122"/>
    </row>
    <row r="94" spans="1:256" s="1" customFormat="1" ht="18.75" hidden="1" customHeight="1">
      <c r="A94" s="71">
        <v>2</v>
      </c>
      <c r="B94" s="118" t="s">
        <v>86</v>
      </c>
      <c r="C94" s="259"/>
      <c r="D94" s="259"/>
      <c r="E94" s="259"/>
      <c r="F94" s="259"/>
      <c r="G94" s="259"/>
      <c r="H94" s="259"/>
      <c r="I94" s="259"/>
      <c r="J94" s="259"/>
      <c r="K94" s="259"/>
      <c r="L94" s="259"/>
      <c r="M94" s="259"/>
      <c r="N94" s="259"/>
      <c r="O94" s="61"/>
      <c r="P94" s="62"/>
      <c r="Q94" s="71">
        <v>1</v>
      </c>
      <c r="R94" s="118" t="s">
        <v>85</v>
      </c>
      <c r="S94" s="126"/>
      <c r="T94" s="126"/>
      <c r="U94" s="126"/>
      <c r="V94" s="126"/>
      <c r="W94" s="126"/>
      <c r="X94" s="126"/>
      <c r="Y94" s="126"/>
      <c r="Z94" s="126"/>
      <c r="AA94" s="126"/>
      <c r="AB94" s="126"/>
      <c r="AC94" s="126"/>
      <c r="AD94" s="126"/>
      <c r="AE94" s="61"/>
      <c r="AF94" s="62"/>
      <c r="AG94" s="71">
        <v>1</v>
      </c>
      <c r="AH94" s="118" t="s">
        <v>85</v>
      </c>
      <c r="AI94" s="126"/>
      <c r="AJ94" s="126"/>
      <c r="AK94" s="126"/>
      <c r="AL94" s="126"/>
      <c r="AM94" s="126"/>
      <c r="AN94" s="126"/>
      <c r="AO94" s="126"/>
      <c r="AP94" s="126"/>
      <c r="AQ94" s="126"/>
      <c r="AR94" s="126"/>
      <c r="AS94" s="126"/>
      <c r="AT94" s="126"/>
      <c r="AU94" s="61"/>
      <c r="AV94" s="62"/>
      <c r="AW94" s="71">
        <v>1</v>
      </c>
      <c r="AX94" s="118" t="s">
        <v>85</v>
      </c>
      <c r="AY94" s="126"/>
      <c r="AZ94" s="126"/>
      <c r="BA94" s="126"/>
      <c r="BB94" s="126"/>
      <c r="BC94" s="126"/>
      <c r="BD94" s="126"/>
      <c r="BE94" s="126"/>
      <c r="BF94" s="126"/>
      <c r="BG94" s="126"/>
      <c r="BH94" s="126"/>
      <c r="BI94" s="126"/>
      <c r="BJ94" s="126"/>
      <c r="BK94" s="61"/>
      <c r="BL94" s="62"/>
      <c r="BM94" s="71">
        <v>1</v>
      </c>
      <c r="BN94" s="118" t="s">
        <v>85</v>
      </c>
      <c r="BO94" s="126"/>
      <c r="BP94" s="126"/>
      <c r="BQ94" s="126"/>
      <c r="BR94" s="126"/>
      <c r="BS94" s="126"/>
      <c r="BT94" s="126"/>
      <c r="BU94" s="126"/>
      <c r="BV94" s="126"/>
      <c r="BW94" s="126"/>
      <c r="BX94" s="126"/>
      <c r="BY94" s="126"/>
      <c r="BZ94" s="126"/>
      <c r="CA94" s="61"/>
      <c r="CB94" s="62"/>
      <c r="CC94" s="71">
        <v>1</v>
      </c>
      <c r="CD94" s="118" t="s">
        <v>85</v>
      </c>
      <c r="CE94" s="126"/>
      <c r="CF94" s="126"/>
      <c r="CG94" s="126"/>
      <c r="CH94" s="126"/>
      <c r="CI94" s="126"/>
      <c r="CJ94" s="126"/>
      <c r="CK94" s="126"/>
      <c r="CL94" s="126"/>
      <c r="CM94" s="126"/>
      <c r="CN94" s="126"/>
      <c r="CO94" s="126"/>
      <c r="CP94" s="126"/>
      <c r="CQ94" s="61"/>
      <c r="CR94" s="62"/>
      <c r="CS94" s="71">
        <v>1</v>
      </c>
      <c r="CT94" s="118" t="s">
        <v>85</v>
      </c>
      <c r="CU94" s="126"/>
      <c r="CV94" s="126"/>
      <c r="CW94" s="126"/>
      <c r="CX94" s="126"/>
      <c r="CY94" s="126"/>
      <c r="CZ94" s="126"/>
      <c r="DA94" s="126"/>
      <c r="DB94" s="126"/>
      <c r="DC94" s="126"/>
      <c r="DD94" s="126"/>
      <c r="DE94" s="126"/>
      <c r="DF94" s="126"/>
      <c r="DG94" s="61"/>
      <c r="DH94" s="62"/>
      <c r="DI94" s="71">
        <v>1</v>
      </c>
      <c r="DJ94" s="118" t="s">
        <v>85</v>
      </c>
      <c r="DK94" s="126"/>
      <c r="DL94" s="126"/>
      <c r="DM94" s="126"/>
      <c r="DN94" s="126"/>
      <c r="DO94" s="126"/>
      <c r="DP94" s="126"/>
      <c r="DQ94" s="126"/>
      <c r="DR94" s="126"/>
      <c r="DS94" s="126"/>
      <c r="DT94" s="126"/>
      <c r="DU94" s="126"/>
      <c r="DV94" s="126"/>
      <c r="DW94" s="61"/>
      <c r="DX94" s="62"/>
      <c r="DY94" s="71">
        <v>1</v>
      </c>
      <c r="DZ94" s="118" t="s">
        <v>85</v>
      </c>
      <c r="EA94" s="126"/>
      <c r="EB94" s="126"/>
      <c r="EC94" s="126"/>
      <c r="ED94" s="126"/>
      <c r="EE94" s="126"/>
      <c r="EF94" s="126"/>
      <c r="EG94" s="126"/>
      <c r="EH94" s="126"/>
      <c r="EI94" s="126"/>
      <c r="EJ94" s="126"/>
      <c r="EK94" s="126"/>
      <c r="EL94" s="126"/>
      <c r="EM94" s="61"/>
      <c r="EN94" s="62"/>
      <c r="EO94" s="71">
        <v>1</v>
      </c>
      <c r="EP94" s="118" t="s">
        <v>85</v>
      </c>
      <c r="EQ94" s="126"/>
      <c r="ER94" s="126"/>
      <c r="ES94" s="126"/>
      <c r="ET94" s="126"/>
      <c r="EU94" s="126"/>
      <c r="EV94" s="126"/>
      <c r="EW94" s="126"/>
      <c r="EX94" s="126"/>
      <c r="EY94" s="126"/>
      <c r="EZ94" s="126"/>
      <c r="FA94" s="126"/>
      <c r="FB94" s="126"/>
      <c r="FC94" s="61"/>
      <c r="FD94" s="62"/>
      <c r="FE94" s="71">
        <v>1</v>
      </c>
      <c r="FF94" s="118" t="s">
        <v>85</v>
      </c>
      <c r="FG94" s="126"/>
      <c r="FH94" s="126"/>
      <c r="FI94" s="126"/>
      <c r="FJ94" s="126"/>
      <c r="FK94" s="126"/>
      <c r="FL94" s="126"/>
      <c r="FM94" s="126"/>
      <c r="FN94" s="126"/>
      <c r="FO94" s="126"/>
      <c r="FP94" s="126"/>
      <c r="FQ94" s="126"/>
      <c r="FR94" s="126"/>
      <c r="FS94" s="61"/>
      <c r="FT94" s="62"/>
      <c r="FU94" s="71">
        <v>1</v>
      </c>
      <c r="FV94" s="118" t="s">
        <v>85</v>
      </c>
      <c r="FW94" s="126"/>
      <c r="FX94" s="126"/>
      <c r="FY94" s="126"/>
      <c r="FZ94" s="126"/>
      <c r="GA94" s="126"/>
      <c r="GB94" s="126"/>
      <c r="GC94" s="126"/>
      <c r="GD94" s="126"/>
      <c r="GE94" s="126"/>
      <c r="GF94" s="126"/>
      <c r="GG94" s="126"/>
      <c r="GH94" s="126"/>
      <c r="GI94" s="61"/>
      <c r="GJ94" s="62"/>
      <c r="GK94" s="71">
        <v>1</v>
      </c>
      <c r="GL94" s="118" t="s">
        <v>85</v>
      </c>
      <c r="GM94" s="126"/>
      <c r="GN94" s="126"/>
      <c r="GO94" s="126"/>
      <c r="GP94" s="126"/>
      <c r="GQ94" s="126"/>
      <c r="GR94" s="126"/>
      <c r="GS94" s="126"/>
      <c r="GT94" s="126"/>
      <c r="GU94" s="126"/>
      <c r="GV94" s="126"/>
      <c r="GW94" s="126"/>
      <c r="GX94" s="126"/>
      <c r="GY94" s="61"/>
      <c r="GZ94" s="62"/>
      <c r="HA94" s="71">
        <v>1</v>
      </c>
      <c r="HB94" s="118" t="s">
        <v>85</v>
      </c>
      <c r="HC94" s="126"/>
      <c r="HD94" s="126"/>
      <c r="HE94" s="126"/>
      <c r="HF94" s="126"/>
      <c r="HG94" s="126"/>
      <c r="HH94" s="126"/>
      <c r="HI94" s="126"/>
      <c r="HJ94" s="126"/>
      <c r="HK94" s="126"/>
      <c r="HL94" s="126"/>
      <c r="HM94" s="126"/>
      <c r="HN94" s="126"/>
      <c r="HO94" s="61"/>
      <c r="HP94" s="62"/>
      <c r="HQ94" s="71">
        <v>1</v>
      </c>
      <c r="HR94" s="118" t="s">
        <v>85</v>
      </c>
      <c r="HS94" s="126"/>
      <c r="HT94" s="126"/>
      <c r="HU94" s="126"/>
      <c r="HV94" s="126"/>
      <c r="HW94" s="126"/>
      <c r="HX94" s="126"/>
      <c r="HY94" s="126"/>
      <c r="HZ94" s="126"/>
      <c r="IA94" s="126"/>
      <c r="IB94" s="126"/>
      <c r="IC94" s="126"/>
      <c r="ID94" s="126"/>
      <c r="IE94" s="61"/>
      <c r="IF94" s="62"/>
      <c r="IG94" s="71">
        <v>1</v>
      </c>
      <c r="IH94" s="118" t="s">
        <v>85</v>
      </c>
      <c r="II94" s="126"/>
      <c r="IJ94" s="126"/>
      <c r="IK94" s="126"/>
      <c r="IL94" s="126"/>
      <c r="IM94" s="126"/>
      <c r="IN94" s="126"/>
      <c r="IO94" s="126"/>
      <c r="IP94" s="126"/>
      <c r="IQ94" s="126"/>
      <c r="IR94" s="126"/>
      <c r="IS94" s="126"/>
      <c r="IT94" s="126"/>
      <c r="IU94" s="61"/>
      <c r="IV94" s="62"/>
    </row>
    <row r="95" spans="1:256" s="1" customFormat="1" ht="16.5" hidden="1" customHeight="1">
      <c r="A95" s="64" t="s">
        <v>65</v>
      </c>
      <c r="B95" s="123" t="s">
        <v>81</v>
      </c>
      <c r="C95" s="123"/>
      <c r="D95" s="142" t="s">
        <v>111</v>
      </c>
      <c r="E95" s="260"/>
      <c r="F95" s="261"/>
      <c r="G95" s="70" t="s">
        <v>115</v>
      </c>
      <c r="H95" s="149" t="s">
        <v>89</v>
      </c>
      <c r="I95" s="150"/>
      <c r="J95" s="151"/>
      <c r="K95" s="68"/>
      <c r="L95" s="68"/>
      <c r="M95" s="68"/>
      <c r="N95" s="124" t="s">
        <v>115</v>
      </c>
      <c r="O95" s="124"/>
      <c r="P95" s="125"/>
      <c r="Q95" s="64" t="s">
        <v>64</v>
      </c>
      <c r="R95" s="123" t="s">
        <v>81</v>
      </c>
      <c r="S95" s="123"/>
      <c r="T95" s="142" t="s">
        <v>93</v>
      </c>
      <c r="U95" s="141"/>
      <c r="V95" s="148"/>
      <c r="W95" s="70" t="s">
        <v>48</v>
      </c>
      <c r="X95" s="149" t="s">
        <v>89</v>
      </c>
      <c r="Y95" s="150"/>
      <c r="Z95" s="151"/>
      <c r="AA95" s="56"/>
      <c r="AB95" s="56"/>
      <c r="AC95" s="56"/>
      <c r="AD95" s="262">
        <f>AD96+AD97+AD98+AD99</f>
        <v>244.60000000000002</v>
      </c>
      <c r="AE95" s="262"/>
      <c r="AF95" s="263"/>
      <c r="AG95" s="64" t="s">
        <v>64</v>
      </c>
      <c r="AH95" s="123" t="s">
        <v>81</v>
      </c>
      <c r="AI95" s="123"/>
      <c r="AJ95" s="142" t="s">
        <v>93</v>
      </c>
      <c r="AK95" s="141"/>
      <c r="AL95" s="148"/>
      <c r="AM95" s="70" t="s">
        <v>48</v>
      </c>
      <c r="AN95" s="149" t="s">
        <v>89</v>
      </c>
      <c r="AO95" s="150"/>
      <c r="AP95" s="151"/>
      <c r="AQ95" s="56"/>
      <c r="AR95" s="56"/>
      <c r="AS95" s="56"/>
      <c r="AT95" s="262">
        <f>AT96+AT97+AT98+AT99</f>
        <v>244.60000000000002</v>
      </c>
      <c r="AU95" s="262"/>
      <c r="AV95" s="263"/>
      <c r="AW95" s="64" t="s">
        <v>64</v>
      </c>
      <c r="AX95" s="123" t="s">
        <v>81</v>
      </c>
      <c r="AY95" s="123"/>
      <c r="AZ95" s="142" t="s">
        <v>93</v>
      </c>
      <c r="BA95" s="141"/>
      <c r="BB95" s="148"/>
      <c r="BC95" s="70" t="s">
        <v>48</v>
      </c>
      <c r="BD95" s="149" t="s">
        <v>89</v>
      </c>
      <c r="BE95" s="150"/>
      <c r="BF95" s="151"/>
      <c r="BG95" s="56"/>
      <c r="BH95" s="56"/>
      <c r="BI95" s="56"/>
      <c r="BJ95" s="262">
        <f>BJ96+BJ97+BJ98+BJ99</f>
        <v>244.60000000000002</v>
      </c>
      <c r="BK95" s="262"/>
      <c r="BL95" s="263"/>
      <c r="BM95" s="64" t="s">
        <v>64</v>
      </c>
      <c r="BN95" s="123" t="s">
        <v>81</v>
      </c>
      <c r="BO95" s="123"/>
      <c r="BP95" s="142" t="s">
        <v>93</v>
      </c>
      <c r="BQ95" s="141"/>
      <c r="BR95" s="148"/>
      <c r="BS95" s="70" t="s">
        <v>48</v>
      </c>
      <c r="BT95" s="149" t="s">
        <v>89</v>
      </c>
      <c r="BU95" s="150"/>
      <c r="BV95" s="151"/>
      <c r="BW95" s="56"/>
      <c r="BX95" s="56"/>
      <c r="BY95" s="56"/>
      <c r="BZ95" s="262">
        <f>BZ96+BZ97+BZ98+BZ99</f>
        <v>244.60000000000002</v>
      </c>
      <c r="CA95" s="262"/>
      <c r="CB95" s="263"/>
      <c r="CC95" s="64" t="s">
        <v>64</v>
      </c>
      <c r="CD95" s="123" t="s">
        <v>81</v>
      </c>
      <c r="CE95" s="123"/>
      <c r="CF95" s="142" t="s">
        <v>93</v>
      </c>
      <c r="CG95" s="141"/>
      <c r="CH95" s="148"/>
      <c r="CI95" s="70" t="s">
        <v>48</v>
      </c>
      <c r="CJ95" s="149" t="s">
        <v>89</v>
      </c>
      <c r="CK95" s="150"/>
      <c r="CL95" s="151"/>
      <c r="CM95" s="56"/>
      <c r="CN95" s="56"/>
      <c r="CO95" s="56"/>
      <c r="CP95" s="262">
        <f>CP96+CP97+CP98+CP99</f>
        <v>244.60000000000002</v>
      </c>
      <c r="CQ95" s="262"/>
      <c r="CR95" s="263"/>
      <c r="CS95" s="64" t="s">
        <v>64</v>
      </c>
      <c r="CT95" s="123" t="s">
        <v>81</v>
      </c>
      <c r="CU95" s="123"/>
      <c r="CV95" s="142" t="s">
        <v>93</v>
      </c>
      <c r="CW95" s="141"/>
      <c r="CX95" s="148"/>
      <c r="CY95" s="70" t="s">
        <v>48</v>
      </c>
      <c r="CZ95" s="149" t="s">
        <v>89</v>
      </c>
      <c r="DA95" s="150"/>
      <c r="DB95" s="151"/>
      <c r="DC95" s="56"/>
      <c r="DD95" s="56"/>
      <c r="DE95" s="56"/>
      <c r="DF95" s="262">
        <f>DF96+DF97+DF98+DF99</f>
        <v>244.60000000000002</v>
      </c>
      <c r="DG95" s="262"/>
      <c r="DH95" s="263"/>
      <c r="DI95" s="64" t="s">
        <v>64</v>
      </c>
      <c r="DJ95" s="123" t="s">
        <v>81</v>
      </c>
      <c r="DK95" s="123"/>
      <c r="DL95" s="142" t="s">
        <v>93</v>
      </c>
      <c r="DM95" s="141"/>
      <c r="DN95" s="148"/>
      <c r="DO95" s="70" t="s">
        <v>48</v>
      </c>
      <c r="DP95" s="149" t="s">
        <v>89</v>
      </c>
      <c r="DQ95" s="150"/>
      <c r="DR95" s="151"/>
      <c r="DS95" s="56"/>
      <c r="DT95" s="56"/>
      <c r="DU95" s="56"/>
      <c r="DV95" s="262">
        <f>DV96+DV97+DV98+DV99</f>
        <v>244.60000000000002</v>
      </c>
      <c r="DW95" s="262"/>
      <c r="DX95" s="263"/>
      <c r="DY95" s="64" t="s">
        <v>64</v>
      </c>
      <c r="DZ95" s="123" t="s">
        <v>81</v>
      </c>
      <c r="EA95" s="123"/>
      <c r="EB95" s="142" t="s">
        <v>93</v>
      </c>
      <c r="EC95" s="141"/>
      <c r="ED95" s="148"/>
      <c r="EE95" s="70" t="s">
        <v>48</v>
      </c>
      <c r="EF95" s="149" t="s">
        <v>89</v>
      </c>
      <c r="EG95" s="150"/>
      <c r="EH95" s="151"/>
      <c r="EI95" s="56"/>
      <c r="EJ95" s="56"/>
      <c r="EK95" s="56"/>
      <c r="EL95" s="262">
        <f>EL96+EL97+EL98+EL99</f>
        <v>244.60000000000002</v>
      </c>
      <c r="EM95" s="262"/>
      <c r="EN95" s="263"/>
      <c r="EO95" s="64" t="s">
        <v>64</v>
      </c>
      <c r="EP95" s="123" t="s">
        <v>81</v>
      </c>
      <c r="EQ95" s="123"/>
      <c r="ER95" s="142" t="s">
        <v>93</v>
      </c>
      <c r="ES95" s="141"/>
      <c r="ET95" s="148"/>
      <c r="EU95" s="70" t="s">
        <v>48</v>
      </c>
      <c r="EV95" s="149" t="s">
        <v>89</v>
      </c>
      <c r="EW95" s="150"/>
      <c r="EX95" s="151"/>
      <c r="EY95" s="56"/>
      <c r="EZ95" s="56"/>
      <c r="FA95" s="56"/>
      <c r="FB95" s="262">
        <f>FB96+FB97+FB98+FB99</f>
        <v>244.60000000000002</v>
      </c>
      <c r="FC95" s="262"/>
      <c r="FD95" s="263"/>
      <c r="FE95" s="64" t="s">
        <v>64</v>
      </c>
      <c r="FF95" s="123" t="s">
        <v>81</v>
      </c>
      <c r="FG95" s="123"/>
      <c r="FH95" s="142" t="s">
        <v>93</v>
      </c>
      <c r="FI95" s="141"/>
      <c r="FJ95" s="148"/>
      <c r="FK95" s="70" t="s">
        <v>48</v>
      </c>
      <c r="FL95" s="149" t="s">
        <v>89</v>
      </c>
      <c r="FM95" s="150"/>
      <c r="FN95" s="151"/>
      <c r="FO95" s="56"/>
      <c r="FP95" s="56"/>
      <c r="FQ95" s="56"/>
      <c r="FR95" s="262">
        <f>FR96+FR97+FR98+FR99</f>
        <v>244.60000000000002</v>
      </c>
      <c r="FS95" s="262"/>
      <c r="FT95" s="263"/>
      <c r="FU95" s="64" t="s">
        <v>64</v>
      </c>
      <c r="FV95" s="123" t="s">
        <v>81</v>
      </c>
      <c r="FW95" s="123"/>
      <c r="FX95" s="142" t="s">
        <v>93</v>
      </c>
      <c r="FY95" s="141"/>
      <c r="FZ95" s="148"/>
      <c r="GA95" s="70" t="s">
        <v>48</v>
      </c>
      <c r="GB95" s="149" t="s">
        <v>89</v>
      </c>
      <c r="GC95" s="150"/>
      <c r="GD95" s="151"/>
      <c r="GE95" s="56"/>
      <c r="GF95" s="56"/>
      <c r="GG95" s="56"/>
      <c r="GH95" s="262">
        <f>GH96+GH97+GH98+GH99</f>
        <v>244.60000000000002</v>
      </c>
      <c r="GI95" s="262"/>
      <c r="GJ95" s="263"/>
      <c r="GK95" s="64" t="s">
        <v>64</v>
      </c>
      <c r="GL95" s="123" t="s">
        <v>81</v>
      </c>
      <c r="GM95" s="123"/>
      <c r="GN95" s="142" t="s">
        <v>93</v>
      </c>
      <c r="GO95" s="141"/>
      <c r="GP95" s="148"/>
      <c r="GQ95" s="70" t="s">
        <v>48</v>
      </c>
      <c r="GR95" s="149" t="s">
        <v>89</v>
      </c>
      <c r="GS95" s="150"/>
      <c r="GT95" s="151"/>
      <c r="GU95" s="56"/>
      <c r="GV95" s="56"/>
      <c r="GW95" s="56"/>
      <c r="GX95" s="262">
        <f>GX96+GX97+GX98+GX99</f>
        <v>244.60000000000002</v>
      </c>
      <c r="GY95" s="262"/>
      <c r="GZ95" s="263"/>
      <c r="HA95" s="64" t="s">
        <v>64</v>
      </c>
      <c r="HB95" s="123" t="s">
        <v>81</v>
      </c>
      <c r="HC95" s="123"/>
      <c r="HD95" s="142" t="s">
        <v>93</v>
      </c>
      <c r="HE95" s="141"/>
      <c r="HF95" s="148"/>
      <c r="HG95" s="70" t="s">
        <v>48</v>
      </c>
      <c r="HH95" s="149" t="s">
        <v>89</v>
      </c>
      <c r="HI95" s="150"/>
      <c r="HJ95" s="151"/>
      <c r="HK95" s="56"/>
      <c r="HL95" s="56"/>
      <c r="HM95" s="56"/>
      <c r="HN95" s="262">
        <f>HN96+HN97+HN98+HN99</f>
        <v>244.60000000000002</v>
      </c>
      <c r="HO95" s="262"/>
      <c r="HP95" s="263"/>
      <c r="HQ95" s="64" t="s">
        <v>64</v>
      </c>
      <c r="HR95" s="123" t="s">
        <v>81</v>
      </c>
      <c r="HS95" s="123"/>
      <c r="HT95" s="142" t="s">
        <v>93</v>
      </c>
      <c r="HU95" s="141"/>
      <c r="HV95" s="148"/>
      <c r="HW95" s="70" t="s">
        <v>48</v>
      </c>
      <c r="HX95" s="149" t="s">
        <v>89</v>
      </c>
      <c r="HY95" s="150"/>
      <c r="HZ95" s="151"/>
      <c r="IA95" s="56"/>
      <c r="IB95" s="56"/>
      <c r="IC95" s="56"/>
      <c r="ID95" s="262">
        <f>ID96+ID97+ID98+ID99</f>
        <v>244.60000000000002</v>
      </c>
      <c r="IE95" s="262"/>
      <c r="IF95" s="263"/>
      <c r="IG95" s="64" t="s">
        <v>64</v>
      </c>
      <c r="IH95" s="123" t="s">
        <v>81</v>
      </c>
      <c r="II95" s="123"/>
      <c r="IJ95" s="142" t="s">
        <v>93</v>
      </c>
      <c r="IK95" s="141"/>
      <c r="IL95" s="148"/>
      <c r="IM95" s="70" t="s">
        <v>48</v>
      </c>
      <c r="IN95" s="149" t="s">
        <v>89</v>
      </c>
      <c r="IO95" s="150"/>
      <c r="IP95" s="151"/>
      <c r="IQ95" s="56"/>
      <c r="IR95" s="56"/>
      <c r="IS95" s="56"/>
      <c r="IT95" s="262">
        <f>IT96+IT97+IT98+IT99</f>
        <v>244.60000000000002</v>
      </c>
      <c r="IU95" s="262"/>
      <c r="IV95" s="263"/>
    </row>
    <row r="96" spans="1:256" s="1" customFormat="1" ht="18.75" hidden="1" customHeight="1">
      <c r="A96" s="64" t="s">
        <v>68</v>
      </c>
      <c r="B96" s="123" t="s">
        <v>81</v>
      </c>
      <c r="C96" s="123"/>
      <c r="D96" s="76" t="s">
        <v>94</v>
      </c>
      <c r="E96" s="77"/>
      <c r="F96" s="78"/>
      <c r="G96" s="70" t="s">
        <v>116</v>
      </c>
      <c r="H96" s="149" t="s">
        <v>89</v>
      </c>
      <c r="I96" s="150"/>
      <c r="J96" s="151"/>
      <c r="K96" s="68"/>
      <c r="L96" s="68"/>
      <c r="M96" s="68"/>
      <c r="N96" s="124">
        <v>0.2</v>
      </c>
      <c r="O96" s="124"/>
      <c r="P96" s="125"/>
      <c r="Q96" s="64" t="s">
        <v>87</v>
      </c>
      <c r="R96" s="123" t="s">
        <v>81</v>
      </c>
      <c r="S96" s="123"/>
      <c r="T96" s="76" t="s">
        <v>94</v>
      </c>
      <c r="U96" s="77"/>
      <c r="V96" s="78"/>
      <c r="W96" s="70" t="s">
        <v>48</v>
      </c>
      <c r="X96" s="149" t="s">
        <v>89</v>
      </c>
      <c r="Y96" s="150"/>
      <c r="Z96" s="151"/>
      <c r="AA96" s="56"/>
      <c r="AB96" s="56"/>
      <c r="AC96" s="56"/>
      <c r="AD96" s="262">
        <v>3.4</v>
      </c>
      <c r="AE96" s="262"/>
      <c r="AF96" s="263"/>
      <c r="AG96" s="64" t="s">
        <v>87</v>
      </c>
      <c r="AH96" s="123" t="s">
        <v>81</v>
      </c>
      <c r="AI96" s="123"/>
      <c r="AJ96" s="76" t="s">
        <v>94</v>
      </c>
      <c r="AK96" s="77"/>
      <c r="AL96" s="78"/>
      <c r="AM96" s="70" t="s">
        <v>48</v>
      </c>
      <c r="AN96" s="149" t="s">
        <v>89</v>
      </c>
      <c r="AO96" s="150"/>
      <c r="AP96" s="151"/>
      <c r="AQ96" s="56"/>
      <c r="AR96" s="56"/>
      <c r="AS96" s="56"/>
      <c r="AT96" s="262">
        <v>3.4</v>
      </c>
      <c r="AU96" s="262"/>
      <c r="AV96" s="263"/>
      <c r="AW96" s="64" t="s">
        <v>87</v>
      </c>
      <c r="AX96" s="123" t="s">
        <v>81</v>
      </c>
      <c r="AY96" s="123"/>
      <c r="AZ96" s="76" t="s">
        <v>94</v>
      </c>
      <c r="BA96" s="77"/>
      <c r="BB96" s="78"/>
      <c r="BC96" s="70" t="s">
        <v>48</v>
      </c>
      <c r="BD96" s="149" t="s">
        <v>89</v>
      </c>
      <c r="BE96" s="150"/>
      <c r="BF96" s="151"/>
      <c r="BG96" s="56"/>
      <c r="BH96" s="56"/>
      <c r="BI96" s="56"/>
      <c r="BJ96" s="262">
        <v>3.4</v>
      </c>
      <c r="BK96" s="262"/>
      <c r="BL96" s="263"/>
      <c r="BM96" s="64" t="s">
        <v>87</v>
      </c>
      <c r="BN96" s="123" t="s">
        <v>81</v>
      </c>
      <c r="BO96" s="123"/>
      <c r="BP96" s="76" t="s">
        <v>94</v>
      </c>
      <c r="BQ96" s="77"/>
      <c r="BR96" s="78"/>
      <c r="BS96" s="70" t="s">
        <v>48</v>
      </c>
      <c r="BT96" s="149" t="s">
        <v>89</v>
      </c>
      <c r="BU96" s="150"/>
      <c r="BV96" s="151"/>
      <c r="BW96" s="56"/>
      <c r="BX96" s="56"/>
      <c r="BY96" s="56"/>
      <c r="BZ96" s="262">
        <v>3.4</v>
      </c>
      <c r="CA96" s="262"/>
      <c r="CB96" s="263"/>
      <c r="CC96" s="64" t="s">
        <v>87</v>
      </c>
      <c r="CD96" s="123" t="s">
        <v>81</v>
      </c>
      <c r="CE96" s="123"/>
      <c r="CF96" s="76" t="s">
        <v>94</v>
      </c>
      <c r="CG96" s="77"/>
      <c r="CH96" s="78"/>
      <c r="CI96" s="70" t="s">
        <v>48</v>
      </c>
      <c r="CJ96" s="149" t="s">
        <v>89</v>
      </c>
      <c r="CK96" s="150"/>
      <c r="CL96" s="151"/>
      <c r="CM96" s="56"/>
      <c r="CN96" s="56"/>
      <c r="CO96" s="56"/>
      <c r="CP96" s="262">
        <v>3.4</v>
      </c>
      <c r="CQ96" s="262"/>
      <c r="CR96" s="263"/>
      <c r="CS96" s="64" t="s">
        <v>87</v>
      </c>
      <c r="CT96" s="123" t="s">
        <v>81</v>
      </c>
      <c r="CU96" s="123"/>
      <c r="CV96" s="76" t="s">
        <v>94</v>
      </c>
      <c r="CW96" s="77"/>
      <c r="CX96" s="78"/>
      <c r="CY96" s="70" t="s">
        <v>48</v>
      </c>
      <c r="CZ96" s="149" t="s">
        <v>89</v>
      </c>
      <c r="DA96" s="150"/>
      <c r="DB96" s="151"/>
      <c r="DC96" s="56"/>
      <c r="DD96" s="56"/>
      <c r="DE96" s="56"/>
      <c r="DF96" s="262">
        <v>3.4</v>
      </c>
      <c r="DG96" s="262"/>
      <c r="DH96" s="263"/>
      <c r="DI96" s="64" t="s">
        <v>87</v>
      </c>
      <c r="DJ96" s="123" t="s">
        <v>81</v>
      </c>
      <c r="DK96" s="123"/>
      <c r="DL96" s="76" t="s">
        <v>94</v>
      </c>
      <c r="DM96" s="77"/>
      <c r="DN96" s="78"/>
      <c r="DO96" s="70" t="s">
        <v>48</v>
      </c>
      <c r="DP96" s="149" t="s">
        <v>89</v>
      </c>
      <c r="DQ96" s="150"/>
      <c r="DR96" s="151"/>
      <c r="DS96" s="56"/>
      <c r="DT96" s="56"/>
      <c r="DU96" s="56"/>
      <c r="DV96" s="262">
        <v>3.4</v>
      </c>
      <c r="DW96" s="262"/>
      <c r="DX96" s="263"/>
      <c r="DY96" s="64" t="s">
        <v>87</v>
      </c>
      <c r="DZ96" s="123" t="s">
        <v>81</v>
      </c>
      <c r="EA96" s="123"/>
      <c r="EB96" s="76" t="s">
        <v>94</v>
      </c>
      <c r="EC96" s="77"/>
      <c r="ED96" s="78"/>
      <c r="EE96" s="70" t="s">
        <v>48</v>
      </c>
      <c r="EF96" s="149" t="s">
        <v>89</v>
      </c>
      <c r="EG96" s="150"/>
      <c r="EH96" s="151"/>
      <c r="EI96" s="56"/>
      <c r="EJ96" s="56"/>
      <c r="EK96" s="56"/>
      <c r="EL96" s="262">
        <v>3.4</v>
      </c>
      <c r="EM96" s="262"/>
      <c r="EN96" s="263"/>
      <c r="EO96" s="64" t="s">
        <v>87</v>
      </c>
      <c r="EP96" s="123" t="s">
        <v>81</v>
      </c>
      <c r="EQ96" s="123"/>
      <c r="ER96" s="76" t="s">
        <v>94</v>
      </c>
      <c r="ES96" s="77"/>
      <c r="ET96" s="78"/>
      <c r="EU96" s="70" t="s">
        <v>48</v>
      </c>
      <c r="EV96" s="149" t="s">
        <v>89</v>
      </c>
      <c r="EW96" s="150"/>
      <c r="EX96" s="151"/>
      <c r="EY96" s="56"/>
      <c r="EZ96" s="56"/>
      <c r="FA96" s="56"/>
      <c r="FB96" s="262">
        <v>3.4</v>
      </c>
      <c r="FC96" s="262"/>
      <c r="FD96" s="263"/>
      <c r="FE96" s="64" t="s">
        <v>87</v>
      </c>
      <c r="FF96" s="123" t="s">
        <v>81</v>
      </c>
      <c r="FG96" s="123"/>
      <c r="FH96" s="76" t="s">
        <v>94</v>
      </c>
      <c r="FI96" s="77"/>
      <c r="FJ96" s="78"/>
      <c r="FK96" s="70" t="s">
        <v>48</v>
      </c>
      <c r="FL96" s="149" t="s">
        <v>89</v>
      </c>
      <c r="FM96" s="150"/>
      <c r="FN96" s="151"/>
      <c r="FO96" s="56"/>
      <c r="FP96" s="56"/>
      <c r="FQ96" s="56"/>
      <c r="FR96" s="262">
        <v>3.4</v>
      </c>
      <c r="FS96" s="262"/>
      <c r="FT96" s="263"/>
      <c r="FU96" s="64" t="s">
        <v>87</v>
      </c>
      <c r="FV96" s="123" t="s">
        <v>81</v>
      </c>
      <c r="FW96" s="123"/>
      <c r="FX96" s="76" t="s">
        <v>94</v>
      </c>
      <c r="FY96" s="77"/>
      <c r="FZ96" s="78"/>
      <c r="GA96" s="70" t="s">
        <v>48</v>
      </c>
      <c r="GB96" s="149" t="s">
        <v>89</v>
      </c>
      <c r="GC96" s="150"/>
      <c r="GD96" s="151"/>
      <c r="GE96" s="56"/>
      <c r="GF96" s="56"/>
      <c r="GG96" s="56"/>
      <c r="GH96" s="262">
        <v>3.4</v>
      </c>
      <c r="GI96" s="262"/>
      <c r="GJ96" s="263"/>
      <c r="GK96" s="64" t="s">
        <v>87</v>
      </c>
      <c r="GL96" s="123" t="s">
        <v>81</v>
      </c>
      <c r="GM96" s="123"/>
      <c r="GN96" s="76" t="s">
        <v>94</v>
      </c>
      <c r="GO96" s="77"/>
      <c r="GP96" s="78"/>
      <c r="GQ96" s="70" t="s">
        <v>48</v>
      </c>
      <c r="GR96" s="149" t="s">
        <v>89</v>
      </c>
      <c r="GS96" s="150"/>
      <c r="GT96" s="151"/>
      <c r="GU96" s="56"/>
      <c r="GV96" s="56"/>
      <c r="GW96" s="56"/>
      <c r="GX96" s="262">
        <v>3.4</v>
      </c>
      <c r="GY96" s="262"/>
      <c r="GZ96" s="263"/>
      <c r="HA96" s="64" t="s">
        <v>87</v>
      </c>
      <c r="HB96" s="123" t="s">
        <v>81</v>
      </c>
      <c r="HC96" s="123"/>
      <c r="HD96" s="76" t="s">
        <v>94</v>
      </c>
      <c r="HE96" s="77"/>
      <c r="HF96" s="78"/>
      <c r="HG96" s="70" t="s">
        <v>48</v>
      </c>
      <c r="HH96" s="149" t="s">
        <v>89</v>
      </c>
      <c r="HI96" s="150"/>
      <c r="HJ96" s="151"/>
      <c r="HK96" s="56"/>
      <c r="HL96" s="56"/>
      <c r="HM96" s="56"/>
      <c r="HN96" s="262">
        <v>3.4</v>
      </c>
      <c r="HO96" s="262"/>
      <c r="HP96" s="263"/>
      <c r="HQ96" s="64" t="s">
        <v>87</v>
      </c>
      <c r="HR96" s="123" t="s">
        <v>81</v>
      </c>
      <c r="HS96" s="123"/>
      <c r="HT96" s="76" t="s">
        <v>94</v>
      </c>
      <c r="HU96" s="77"/>
      <c r="HV96" s="78"/>
      <c r="HW96" s="70" t="s">
        <v>48</v>
      </c>
      <c r="HX96" s="149" t="s">
        <v>89</v>
      </c>
      <c r="HY96" s="150"/>
      <c r="HZ96" s="151"/>
      <c r="IA96" s="56"/>
      <c r="IB96" s="56"/>
      <c r="IC96" s="56"/>
      <c r="ID96" s="262">
        <v>3.4</v>
      </c>
      <c r="IE96" s="262"/>
      <c r="IF96" s="263"/>
      <c r="IG96" s="64" t="s">
        <v>87</v>
      </c>
      <c r="IH96" s="123" t="s">
        <v>81</v>
      </c>
      <c r="II96" s="123"/>
      <c r="IJ96" s="76" t="s">
        <v>94</v>
      </c>
      <c r="IK96" s="77"/>
      <c r="IL96" s="78"/>
      <c r="IM96" s="70" t="s">
        <v>48</v>
      </c>
      <c r="IN96" s="149" t="s">
        <v>89</v>
      </c>
      <c r="IO96" s="150"/>
      <c r="IP96" s="151"/>
      <c r="IQ96" s="56"/>
      <c r="IR96" s="56"/>
      <c r="IS96" s="56"/>
      <c r="IT96" s="262">
        <v>3.4</v>
      </c>
      <c r="IU96" s="262"/>
      <c r="IV96" s="263"/>
    </row>
    <row r="97" spans="1:256" s="1" customFormat="1" ht="18.75" hidden="1" customHeight="1">
      <c r="A97" s="64" t="s">
        <v>75</v>
      </c>
      <c r="B97" s="123" t="s">
        <v>81</v>
      </c>
      <c r="C97" s="123"/>
      <c r="D97" s="76" t="s">
        <v>112</v>
      </c>
      <c r="E97" s="77"/>
      <c r="F97" s="78"/>
      <c r="G97" s="70" t="s">
        <v>117</v>
      </c>
      <c r="H97" s="149" t="s">
        <v>89</v>
      </c>
      <c r="I97" s="150"/>
      <c r="J97" s="151"/>
      <c r="K97" s="68"/>
      <c r="L97" s="68"/>
      <c r="M97" s="68"/>
      <c r="N97" s="124">
        <v>28.89</v>
      </c>
      <c r="O97" s="124"/>
      <c r="P97" s="125"/>
      <c r="Q97" s="64" t="s">
        <v>101</v>
      </c>
      <c r="R97" s="123" t="s">
        <v>81</v>
      </c>
      <c r="S97" s="123"/>
      <c r="T97" s="76" t="s">
        <v>95</v>
      </c>
      <c r="U97" s="77"/>
      <c r="V97" s="78"/>
      <c r="W97" s="70" t="s">
        <v>48</v>
      </c>
      <c r="X97" s="149" t="s">
        <v>89</v>
      </c>
      <c r="Y97" s="150"/>
      <c r="Z97" s="151"/>
      <c r="AA97" s="56"/>
      <c r="AB97" s="56"/>
      <c r="AC97" s="56"/>
      <c r="AD97" s="262">
        <v>70.2</v>
      </c>
      <c r="AE97" s="262"/>
      <c r="AF97" s="263"/>
      <c r="AG97" s="64" t="s">
        <v>101</v>
      </c>
      <c r="AH97" s="123" t="s">
        <v>81</v>
      </c>
      <c r="AI97" s="123"/>
      <c r="AJ97" s="76" t="s">
        <v>95</v>
      </c>
      <c r="AK97" s="77"/>
      <c r="AL97" s="78"/>
      <c r="AM97" s="70" t="s">
        <v>48</v>
      </c>
      <c r="AN97" s="149" t="s">
        <v>89</v>
      </c>
      <c r="AO97" s="150"/>
      <c r="AP97" s="151"/>
      <c r="AQ97" s="56"/>
      <c r="AR97" s="56"/>
      <c r="AS97" s="56"/>
      <c r="AT97" s="262">
        <v>70.2</v>
      </c>
      <c r="AU97" s="262"/>
      <c r="AV97" s="263"/>
      <c r="AW97" s="64" t="s">
        <v>101</v>
      </c>
      <c r="AX97" s="123" t="s">
        <v>81</v>
      </c>
      <c r="AY97" s="123"/>
      <c r="AZ97" s="76" t="s">
        <v>95</v>
      </c>
      <c r="BA97" s="77"/>
      <c r="BB97" s="78"/>
      <c r="BC97" s="70" t="s">
        <v>48</v>
      </c>
      <c r="BD97" s="149" t="s">
        <v>89</v>
      </c>
      <c r="BE97" s="150"/>
      <c r="BF97" s="151"/>
      <c r="BG97" s="56"/>
      <c r="BH97" s="56"/>
      <c r="BI97" s="56"/>
      <c r="BJ97" s="262">
        <v>70.2</v>
      </c>
      <c r="BK97" s="262"/>
      <c r="BL97" s="263"/>
      <c r="BM97" s="64" t="s">
        <v>101</v>
      </c>
      <c r="BN97" s="123" t="s">
        <v>81</v>
      </c>
      <c r="BO97" s="123"/>
      <c r="BP97" s="76" t="s">
        <v>95</v>
      </c>
      <c r="BQ97" s="77"/>
      <c r="BR97" s="78"/>
      <c r="BS97" s="70" t="s">
        <v>48</v>
      </c>
      <c r="BT97" s="149" t="s">
        <v>89</v>
      </c>
      <c r="BU97" s="150"/>
      <c r="BV97" s="151"/>
      <c r="BW97" s="56"/>
      <c r="BX97" s="56"/>
      <c r="BY97" s="56"/>
      <c r="BZ97" s="262">
        <v>70.2</v>
      </c>
      <c r="CA97" s="262"/>
      <c r="CB97" s="263"/>
      <c r="CC97" s="64" t="s">
        <v>101</v>
      </c>
      <c r="CD97" s="123" t="s">
        <v>81</v>
      </c>
      <c r="CE97" s="123"/>
      <c r="CF97" s="76" t="s">
        <v>95</v>
      </c>
      <c r="CG97" s="77"/>
      <c r="CH97" s="78"/>
      <c r="CI97" s="70" t="s">
        <v>48</v>
      </c>
      <c r="CJ97" s="149" t="s">
        <v>89</v>
      </c>
      <c r="CK97" s="150"/>
      <c r="CL97" s="151"/>
      <c r="CM97" s="56"/>
      <c r="CN97" s="56"/>
      <c r="CO97" s="56"/>
      <c r="CP97" s="262">
        <v>70.2</v>
      </c>
      <c r="CQ97" s="262"/>
      <c r="CR97" s="263"/>
      <c r="CS97" s="64" t="s">
        <v>101</v>
      </c>
      <c r="CT97" s="123" t="s">
        <v>81</v>
      </c>
      <c r="CU97" s="123"/>
      <c r="CV97" s="76" t="s">
        <v>95</v>
      </c>
      <c r="CW97" s="77"/>
      <c r="CX97" s="78"/>
      <c r="CY97" s="70" t="s">
        <v>48</v>
      </c>
      <c r="CZ97" s="149" t="s">
        <v>89</v>
      </c>
      <c r="DA97" s="150"/>
      <c r="DB97" s="151"/>
      <c r="DC97" s="56"/>
      <c r="DD97" s="56"/>
      <c r="DE97" s="56"/>
      <c r="DF97" s="262">
        <v>70.2</v>
      </c>
      <c r="DG97" s="262"/>
      <c r="DH97" s="263"/>
      <c r="DI97" s="64" t="s">
        <v>101</v>
      </c>
      <c r="DJ97" s="123" t="s">
        <v>81</v>
      </c>
      <c r="DK97" s="123"/>
      <c r="DL97" s="76" t="s">
        <v>95</v>
      </c>
      <c r="DM97" s="77"/>
      <c r="DN97" s="78"/>
      <c r="DO97" s="70" t="s">
        <v>48</v>
      </c>
      <c r="DP97" s="149" t="s">
        <v>89</v>
      </c>
      <c r="DQ97" s="150"/>
      <c r="DR97" s="151"/>
      <c r="DS97" s="56"/>
      <c r="DT97" s="56"/>
      <c r="DU97" s="56"/>
      <c r="DV97" s="262">
        <v>70.2</v>
      </c>
      <c r="DW97" s="262"/>
      <c r="DX97" s="263"/>
      <c r="DY97" s="64" t="s">
        <v>101</v>
      </c>
      <c r="DZ97" s="123" t="s">
        <v>81</v>
      </c>
      <c r="EA97" s="123"/>
      <c r="EB97" s="76" t="s">
        <v>95</v>
      </c>
      <c r="EC97" s="77"/>
      <c r="ED97" s="78"/>
      <c r="EE97" s="70" t="s">
        <v>48</v>
      </c>
      <c r="EF97" s="149" t="s">
        <v>89</v>
      </c>
      <c r="EG97" s="150"/>
      <c r="EH97" s="151"/>
      <c r="EI97" s="56"/>
      <c r="EJ97" s="56"/>
      <c r="EK97" s="56"/>
      <c r="EL97" s="262">
        <v>70.2</v>
      </c>
      <c r="EM97" s="262"/>
      <c r="EN97" s="263"/>
      <c r="EO97" s="64" t="s">
        <v>101</v>
      </c>
      <c r="EP97" s="123" t="s">
        <v>81</v>
      </c>
      <c r="EQ97" s="123"/>
      <c r="ER97" s="76" t="s">
        <v>95</v>
      </c>
      <c r="ES97" s="77"/>
      <c r="ET97" s="78"/>
      <c r="EU97" s="70" t="s">
        <v>48</v>
      </c>
      <c r="EV97" s="149" t="s">
        <v>89</v>
      </c>
      <c r="EW97" s="150"/>
      <c r="EX97" s="151"/>
      <c r="EY97" s="56"/>
      <c r="EZ97" s="56"/>
      <c r="FA97" s="56"/>
      <c r="FB97" s="262">
        <v>70.2</v>
      </c>
      <c r="FC97" s="262"/>
      <c r="FD97" s="263"/>
      <c r="FE97" s="64" t="s">
        <v>101</v>
      </c>
      <c r="FF97" s="123" t="s">
        <v>81</v>
      </c>
      <c r="FG97" s="123"/>
      <c r="FH97" s="76" t="s">
        <v>95</v>
      </c>
      <c r="FI97" s="77"/>
      <c r="FJ97" s="78"/>
      <c r="FK97" s="70" t="s">
        <v>48</v>
      </c>
      <c r="FL97" s="149" t="s">
        <v>89</v>
      </c>
      <c r="FM97" s="150"/>
      <c r="FN97" s="151"/>
      <c r="FO97" s="56"/>
      <c r="FP97" s="56"/>
      <c r="FQ97" s="56"/>
      <c r="FR97" s="262">
        <v>70.2</v>
      </c>
      <c r="FS97" s="262"/>
      <c r="FT97" s="263"/>
      <c r="FU97" s="64" t="s">
        <v>101</v>
      </c>
      <c r="FV97" s="123" t="s">
        <v>81</v>
      </c>
      <c r="FW97" s="123"/>
      <c r="FX97" s="76" t="s">
        <v>95</v>
      </c>
      <c r="FY97" s="77"/>
      <c r="FZ97" s="78"/>
      <c r="GA97" s="70" t="s">
        <v>48</v>
      </c>
      <c r="GB97" s="149" t="s">
        <v>89</v>
      </c>
      <c r="GC97" s="150"/>
      <c r="GD97" s="151"/>
      <c r="GE97" s="56"/>
      <c r="GF97" s="56"/>
      <c r="GG97" s="56"/>
      <c r="GH97" s="262">
        <v>70.2</v>
      </c>
      <c r="GI97" s="262"/>
      <c r="GJ97" s="263"/>
      <c r="GK97" s="64" t="s">
        <v>101</v>
      </c>
      <c r="GL97" s="123" t="s">
        <v>81</v>
      </c>
      <c r="GM97" s="123"/>
      <c r="GN97" s="76" t="s">
        <v>95</v>
      </c>
      <c r="GO97" s="77"/>
      <c r="GP97" s="78"/>
      <c r="GQ97" s="70" t="s">
        <v>48</v>
      </c>
      <c r="GR97" s="149" t="s">
        <v>89</v>
      </c>
      <c r="GS97" s="150"/>
      <c r="GT97" s="151"/>
      <c r="GU97" s="56"/>
      <c r="GV97" s="56"/>
      <c r="GW97" s="56"/>
      <c r="GX97" s="262">
        <v>70.2</v>
      </c>
      <c r="GY97" s="262"/>
      <c r="GZ97" s="263"/>
      <c r="HA97" s="64" t="s">
        <v>101</v>
      </c>
      <c r="HB97" s="123" t="s">
        <v>81</v>
      </c>
      <c r="HC97" s="123"/>
      <c r="HD97" s="76" t="s">
        <v>95</v>
      </c>
      <c r="HE97" s="77"/>
      <c r="HF97" s="78"/>
      <c r="HG97" s="70" t="s">
        <v>48</v>
      </c>
      <c r="HH97" s="149" t="s">
        <v>89</v>
      </c>
      <c r="HI97" s="150"/>
      <c r="HJ97" s="151"/>
      <c r="HK97" s="56"/>
      <c r="HL97" s="56"/>
      <c r="HM97" s="56"/>
      <c r="HN97" s="262">
        <v>70.2</v>
      </c>
      <c r="HO97" s="262"/>
      <c r="HP97" s="263"/>
      <c r="HQ97" s="64" t="s">
        <v>101</v>
      </c>
      <c r="HR97" s="123" t="s">
        <v>81</v>
      </c>
      <c r="HS97" s="123"/>
      <c r="HT97" s="76" t="s">
        <v>95</v>
      </c>
      <c r="HU97" s="77"/>
      <c r="HV97" s="78"/>
      <c r="HW97" s="70" t="s">
        <v>48</v>
      </c>
      <c r="HX97" s="149" t="s">
        <v>89</v>
      </c>
      <c r="HY97" s="150"/>
      <c r="HZ97" s="151"/>
      <c r="IA97" s="56"/>
      <c r="IB97" s="56"/>
      <c r="IC97" s="56"/>
      <c r="ID97" s="262">
        <v>70.2</v>
      </c>
      <c r="IE97" s="262"/>
      <c r="IF97" s="263"/>
      <c r="IG97" s="64" t="s">
        <v>101</v>
      </c>
      <c r="IH97" s="123" t="s">
        <v>81</v>
      </c>
      <c r="II97" s="123"/>
      <c r="IJ97" s="76" t="s">
        <v>95</v>
      </c>
      <c r="IK97" s="77"/>
      <c r="IL97" s="78"/>
      <c r="IM97" s="70" t="s">
        <v>48</v>
      </c>
      <c r="IN97" s="149" t="s">
        <v>89</v>
      </c>
      <c r="IO97" s="150"/>
      <c r="IP97" s="151"/>
      <c r="IQ97" s="56"/>
      <c r="IR97" s="56"/>
      <c r="IS97" s="56"/>
      <c r="IT97" s="262">
        <v>70.2</v>
      </c>
      <c r="IU97" s="262"/>
      <c r="IV97" s="263"/>
    </row>
    <row r="98" spans="1:256" s="1" customFormat="1" ht="18.75" hidden="1" customHeight="1">
      <c r="A98" s="64" t="s">
        <v>106</v>
      </c>
      <c r="B98" s="123" t="s">
        <v>81</v>
      </c>
      <c r="C98" s="123"/>
      <c r="D98" s="88" t="s">
        <v>113</v>
      </c>
      <c r="E98" s="68"/>
      <c r="F98" s="69"/>
      <c r="G98" s="70" t="s">
        <v>116</v>
      </c>
      <c r="H98" s="149" t="s">
        <v>89</v>
      </c>
      <c r="I98" s="150"/>
      <c r="J98" s="151"/>
      <c r="K98" s="68"/>
      <c r="L98" s="68"/>
      <c r="M98" s="68"/>
      <c r="N98" s="124">
        <v>20.97</v>
      </c>
      <c r="O98" s="124"/>
      <c r="P98" s="125"/>
      <c r="Q98" s="64" t="s">
        <v>102</v>
      </c>
      <c r="R98" s="123" t="s">
        <v>81</v>
      </c>
      <c r="S98" s="123"/>
      <c r="T98" s="79" t="s">
        <v>100</v>
      </c>
      <c r="U98" s="77"/>
      <c r="V98" s="78"/>
      <c r="W98" s="70" t="s">
        <v>48</v>
      </c>
      <c r="X98" s="149" t="s">
        <v>89</v>
      </c>
      <c r="Y98" s="150"/>
      <c r="Z98" s="151"/>
      <c r="AA98" s="56"/>
      <c r="AB98" s="56"/>
      <c r="AC98" s="56"/>
      <c r="AD98" s="262">
        <v>171</v>
      </c>
      <c r="AE98" s="262"/>
      <c r="AF98" s="263"/>
      <c r="AG98" s="64" t="s">
        <v>102</v>
      </c>
      <c r="AH98" s="123" t="s">
        <v>81</v>
      </c>
      <c r="AI98" s="123"/>
      <c r="AJ98" s="79" t="s">
        <v>100</v>
      </c>
      <c r="AK98" s="77"/>
      <c r="AL98" s="78"/>
      <c r="AM98" s="70" t="s">
        <v>48</v>
      </c>
      <c r="AN98" s="149" t="s">
        <v>89</v>
      </c>
      <c r="AO98" s="150"/>
      <c r="AP98" s="151"/>
      <c r="AQ98" s="56"/>
      <c r="AR98" s="56"/>
      <c r="AS98" s="56"/>
      <c r="AT98" s="262">
        <v>171</v>
      </c>
      <c r="AU98" s="262"/>
      <c r="AV98" s="263"/>
      <c r="AW98" s="64" t="s">
        <v>102</v>
      </c>
      <c r="AX98" s="123" t="s">
        <v>81</v>
      </c>
      <c r="AY98" s="123"/>
      <c r="AZ98" s="79" t="s">
        <v>100</v>
      </c>
      <c r="BA98" s="77"/>
      <c r="BB98" s="78"/>
      <c r="BC98" s="70" t="s">
        <v>48</v>
      </c>
      <c r="BD98" s="149" t="s">
        <v>89</v>
      </c>
      <c r="BE98" s="150"/>
      <c r="BF98" s="151"/>
      <c r="BG98" s="56"/>
      <c r="BH98" s="56"/>
      <c r="BI98" s="56"/>
      <c r="BJ98" s="262">
        <v>171</v>
      </c>
      <c r="BK98" s="262"/>
      <c r="BL98" s="263"/>
      <c r="BM98" s="64" t="s">
        <v>102</v>
      </c>
      <c r="BN98" s="123" t="s">
        <v>81</v>
      </c>
      <c r="BO98" s="123"/>
      <c r="BP98" s="79" t="s">
        <v>100</v>
      </c>
      <c r="BQ98" s="77"/>
      <c r="BR98" s="78"/>
      <c r="BS98" s="70" t="s">
        <v>48</v>
      </c>
      <c r="BT98" s="149" t="s">
        <v>89</v>
      </c>
      <c r="BU98" s="150"/>
      <c r="BV98" s="151"/>
      <c r="BW98" s="56"/>
      <c r="BX98" s="56"/>
      <c r="BY98" s="56"/>
      <c r="BZ98" s="262">
        <v>171</v>
      </c>
      <c r="CA98" s="262"/>
      <c r="CB98" s="263"/>
      <c r="CC98" s="64" t="s">
        <v>102</v>
      </c>
      <c r="CD98" s="123" t="s">
        <v>81</v>
      </c>
      <c r="CE98" s="123"/>
      <c r="CF98" s="79" t="s">
        <v>100</v>
      </c>
      <c r="CG98" s="77"/>
      <c r="CH98" s="78"/>
      <c r="CI98" s="70" t="s">
        <v>48</v>
      </c>
      <c r="CJ98" s="149" t="s">
        <v>89</v>
      </c>
      <c r="CK98" s="150"/>
      <c r="CL98" s="151"/>
      <c r="CM98" s="56"/>
      <c r="CN98" s="56"/>
      <c r="CO98" s="56"/>
      <c r="CP98" s="262">
        <v>171</v>
      </c>
      <c r="CQ98" s="262"/>
      <c r="CR98" s="263"/>
      <c r="CS98" s="64" t="s">
        <v>102</v>
      </c>
      <c r="CT98" s="123" t="s">
        <v>81</v>
      </c>
      <c r="CU98" s="123"/>
      <c r="CV98" s="79" t="s">
        <v>100</v>
      </c>
      <c r="CW98" s="77"/>
      <c r="CX98" s="78"/>
      <c r="CY98" s="70" t="s">
        <v>48</v>
      </c>
      <c r="CZ98" s="149" t="s">
        <v>89</v>
      </c>
      <c r="DA98" s="150"/>
      <c r="DB98" s="151"/>
      <c r="DC98" s="56"/>
      <c r="DD98" s="56"/>
      <c r="DE98" s="56"/>
      <c r="DF98" s="262">
        <v>171</v>
      </c>
      <c r="DG98" s="262"/>
      <c r="DH98" s="263"/>
      <c r="DI98" s="64" t="s">
        <v>102</v>
      </c>
      <c r="DJ98" s="123" t="s">
        <v>81</v>
      </c>
      <c r="DK98" s="123"/>
      <c r="DL98" s="79" t="s">
        <v>100</v>
      </c>
      <c r="DM98" s="77"/>
      <c r="DN98" s="78"/>
      <c r="DO98" s="70" t="s">
        <v>48</v>
      </c>
      <c r="DP98" s="149" t="s">
        <v>89</v>
      </c>
      <c r="DQ98" s="150"/>
      <c r="DR98" s="151"/>
      <c r="DS98" s="56"/>
      <c r="DT98" s="56"/>
      <c r="DU98" s="56"/>
      <c r="DV98" s="262">
        <v>171</v>
      </c>
      <c r="DW98" s="262"/>
      <c r="DX98" s="263"/>
      <c r="DY98" s="64" t="s">
        <v>102</v>
      </c>
      <c r="DZ98" s="123" t="s">
        <v>81</v>
      </c>
      <c r="EA98" s="123"/>
      <c r="EB98" s="79" t="s">
        <v>100</v>
      </c>
      <c r="EC98" s="77"/>
      <c r="ED98" s="78"/>
      <c r="EE98" s="70" t="s">
        <v>48</v>
      </c>
      <c r="EF98" s="149" t="s">
        <v>89</v>
      </c>
      <c r="EG98" s="150"/>
      <c r="EH98" s="151"/>
      <c r="EI98" s="56"/>
      <c r="EJ98" s="56"/>
      <c r="EK98" s="56"/>
      <c r="EL98" s="262">
        <v>171</v>
      </c>
      <c r="EM98" s="262"/>
      <c r="EN98" s="263"/>
      <c r="EO98" s="64" t="s">
        <v>102</v>
      </c>
      <c r="EP98" s="123" t="s">
        <v>81</v>
      </c>
      <c r="EQ98" s="123"/>
      <c r="ER98" s="79" t="s">
        <v>100</v>
      </c>
      <c r="ES98" s="77"/>
      <c r="ET98" s="78"/>
      <c r="EU98" s="70" t="s">
        <v>48</v>
      </c>
      <c r="EV98" s="149" t="s">
        <v>89</v>
      </c>
      <c r="EW98" s="150"/>
      <c r="EX98" s="151"/>
      <c r="EY98" s="56"/>
      <c r="EZ98" s="56"/>
      <c r="FA98" s="56"/>
      <c r="FB98" s="262">
        <v>171</v>
      </c>
      <c r="FC98" s="262"/>
      <c r="FD98" s="263"/>
      <c r="FE98" s="64" t="s">
        <v>102</v>
      </c>
      <c r="FF98" s="123" t="s">
        <v>81</v>
      </c>
      <c r="FG98" s="123"/>
      <c r="FH98" s="79" t="s">
        <v>100</v>
      </c>
      <c r="FI98" s="77"/>
      <c r="FJ98" s="78"/>
      <c r="FK98" s="70" t="s">
        <v>48</v>
      </c>
      <c r="FL98" s="149" t="s">
        <v>89</v>
      </c>
      <c r="FM98" s="150"/>
      <c r="FN98" s="151"/>
      <c r="FO98" s="56"/>
      <c r="FP98" s="56"/>
      <c r="FQ98" s="56"/>
      <c r="FR98" s="262">
        <v>171</v>
      </c>
      <c r="FS98" s="262"/>
      <c r="FT98" s="263"/>
      <c r="FU98" s="64" t="s">
        <v>102</v>
      </c>
      <c r="FV98" s="123" t="s">
        <v>81</v>
      </c>
      <c r="FW98" s="123"/>
      <c r="FX98" s="79" t="s">
        <v>100</v>
      </c>
      <c r="FY98" s="77"/>
      <c r="FZ98" s="78"/>
      <c r="GA98" s="70" t="s">
        <v>48</v>
      </c>
      <c r="GB98" s="149" t="s">
        <v>89</v>
      </c>
      <c r="GC98" s="150"/>
      <c r="GD98" s="151"/>
      <c r="GE98" s="56"/>
      <c r="GF98" s="56"/>
      <c r="GG98" s="56"/>
      <c r="GH98" s="262">
        <v>171</v>
      </c>
      <c r="GI98" s="262"/>
      <c r="GJ98" s="263"/>
      <c r="GK98" s="64" t="s">
        <v>102</v>
      </c>
      <c r="GL98" s="123" t="s">
        <v>81</v>
      </c>
      <c r="GM98" s="123"/>
      <c r="GN98" s="79" t="s">
        <v>100</v>
      </c>
      <c r="GO98" s="77"/>
      <c r="GP98" s="78"/>
      <c r="GQ98" s="70" t="s">
        <v>48</v>
      </c>
      <c r="GR98" s="149" t="s">
        <v>89</v>
      </c>
      <c r="GS98" s="150"/>
      <c r="GT98" s="151"/>
      <c r="GU98" s="56"/>
      <c r="GV98" s="56"/>
      <c r="GW98" s="56"/>
      <c r="GX98" s="262">
        <v>171</v>
      </c>
      <c r="GY98" s="262"/>
      <c r="GZ98" s="263"/>
      <c r="HA98" s="64" t="s">
        <v>102</v>
      </c>
      <c r="HB98" s="123" t="s">
        <v>81</v>
      </c>
      <c r="HC98" s="123"/>
      <c r="HD98" s="79" t="s">
        <v>100</v>
      </c>
      <c r="HE98" s="77"/>
      <c r="HF98" s="78"/>
      <c r="HG98" s="70" t="s">
        <v>48</v>
      </c>
      <c r="HH98" s="149" t="s">
        <v>89</v>
      </c>
      <c r="HI98" s="150"/>
      <c r="HJ98" s="151"/>
      <c r="HK98" s="56"/>
      <c r="HL98" s="56"/>
      <c r="HM98" s="56"/>
      <c r="HN98" s="262">
        <v>171</v>
      </c>
      <c r="HO98" s="262"/>
      <c r="HP98" s="263"/>
      <c r="HQ98" s="64" t="s">
        <v>102</v>
      </c>
      <c r="HR98" s="123" t="s">
        <v>81</v>
      </c>
      <c r="HS98" s="123"/>
      <c r="HT98" s="79" t="s">
        <v>100</v>
      </c>
      <c r="HU98" s="77"/>
      <c r="HV98" s="78"/>
      <c r="HW98" s="70" t="s">
        <v>48</v>
      </c>
      <c r="HX98" s="149" t="s">
        <v>89</v>
      </c>
      <c r="HY98" s="150"/>
      <c r="HZ98" s="151"/>
      <c r="IA98" s="56"/>
      <c r="IB98" s="56"/>
      <c r="IC98" s="56"/>
      <c r="ID98" s="262">
        <v>171</v>
      </c>
      <c r="IE98" s="262"/>
      <c r="IF98" s="263"/>
      <c r="IG98" s="64" t="s">
        <v>102</v>
      </c>
      <c r="IH98" s="123" t="s">
        <v>81</v>
      </c>
      <c r="II98" s="123"/>
      <c r="IJ98" s="79" t="s">
        <v>100</v>
      </c>
      <c r="IK98" s="77"/>
      <c r="IL98" s="78"/>
      <c r="IM98" s="70" t="s">
        <v>48</v>
      </c>
      <c r="IN98" s="149" t="s">
        <v>89</v>
      </c>
      <c r="IO98" s="150"/>
      <c r="IP98" s="151"/>
      <c r="IQ98" s="56"/>
      <c r="IR98" s="56"/>
      <c r="IS98" s="56"/>
      <c r="IT98" s="262">
        <v>171</v>
      </c>
      <c r="IU98" s="262"/>
      <c r="IV98" s="263"/>
    </row>
    <row r="99" spans="1:256" s="1" customFormat="1" ht="18.75" hidden="1" customHeight="1">
      <c r="A99" s="64" t="s">
        <v>107</v>
      </c>
      <c r="B99" s="123" t="s">
        <v>81</v>
      </c>
      <c r="C99" s="123"/>
      <c r="D99" s="142" t="s">
        <v>96</v>
      </c>
      <c r="E99" s="264"/>
      <c r="F99" s="265"/>
      <c r="G99" s="70" t="s">
        <v>48</v>
      </c>
      <c r="H99" s="149" t="s">
        <v>89</v>
      </c>
      <c r="I99" s="150"/>
      <c r="J99" s="151"/>
      <c r="K99" s="93"/>
      <c r="L99" s="93"/>
      <c r="M99" s="93"/>
      <c r="N99" s="266"/>
      <c r="O99" s="266"/>
      <c r="P99" s="267"/>
      <c r="Q99" s="64" t="s">
        <v>103</v>
      </c>
      <c r="R99" s="123" t="s">
        <v>81</v>
      </c>
      <c r="S99" s="123"/>
      <c r="T99" s="142" t="s">
        <v>96</v>
      </c>
      <c r="U99" s="141"/>
      <c r="V99" s="148"/>
      <c r="W99" s="70" t="s">
        <v>48</v>
      </c>
      <c r="X99" s="149" t="s">
        <v>89</v>
      </c>
      <c r="Y99" s="150"/>
      <c r="Z99" s="151"/>
      <c r="AA99" s="56"/>
      <c r="AB99" s="56"/>
      <c r="AC99" s="56"/>
      <c r="AD99" s="262">
        <v>0</v>
      </c>
      <c r="AE99" s="262"/>
      <c r="AF99" s="263"/>
      <c r="AG99" s="64" t="s">
        <v>103</v>
      </c>
      <c r="AH99" s="123" t="s">
        <v>81</v>
      </c>
      <c r="AI99" s="123"/>
      <c r="AJ99" s="142" t="s">
        <v>96</v>
      </c>
      <c r="AK99" s="141"/>
      <c r="AL99" s="148"/>
      <c r="AM99" s="70" t="s">
        <v>48</v>
      </c>
      <c r="AN99" s="149" t="s">
        <v>89</v>
      </c>
      <c r="AO99" s="150"/>
      <c r="AP99" s="151"/>
      <c r="AQ99" s="56"/>
      <c r="AR99" s="56"/>
      <c r="AS99" s="56"/>
      <c r="AT99" s="262">
        <v>0</v>
      </c>
      <c r="AU99" s="262"/>
      <c r="AV99" s="263"/>
      <c r="AW99" s="64" t="s">
        <v>103</v>
      </c>
      <c r="AX99" s="123" t="s">
        <v>81</v>
      </c>
      <c r="AY99" s="123"/>
      <c r="AZ99" s="142" t="s">
        <v>96</v>
      </c>
      <c r="BA99" s="141"/>
      <c r="BB99" s="148"/>
      <c r="BC99" s="70" t="s">
        <v>48</v>
      </c>
      <c r="BD99" s="149" t="s">
        <v>89</v>
      </c>
      <c r="BE99" s="150"/>
      <c r="BF99" s="151"/>
      <c r="BG99" s="56"/>
      <c r="BH99" s="56"/>
      <c r="BI99" s="56"/>
      <c r="BJ99" s="262">
        <v>0</v>
      </c>
      <c r="BK99" s="262"/>
      <c r="BL99" s="263"/>
      <c r="BM99" s="64" t="s">
        <v>103</v>
      </c>
      <c r="BN99" s="123" t="s">
        <v>81</v>
      </c>
      <c r="BO99" s="123"/>
      <c r="BP99" s="142" t="s">
        <v>96</v>
      </c>
      <c r="BQ99" s="141"/>
      <c r="BR99" s="148"/>
      <c r="BS99" s="70" t="s">
        <v>48</v>
      </c>
      <c r="BT99" s="149" t="s">
        <v>89</v>
      </c>
      <c r="BU99" s="150"/>
      <c r="BV99" s="151"/>
      <c r="BW99" s="56"/>
      <c r="BX99" s="56"/>
      <c r="BY99" s="56"/>
      <c r="BZ99" s="262">
        <v>0</v>
      </c>
      <c r="CA99" s="262"/>
      <c r="CB99" s="263"/>
      <c r="CC99" s="64" t="s">
        <v>103</v>
      </c>
      <c r="CD99" s="123" t="s">
        <v>81</v>
      </c>
      <c r="CE99" s="123"/>
      <c r="CF99" s="142" t="s">
        <v>96</v>
      </c>
      <c r="CG99" s="141"/>
      <c r="CH99" s="148"/>
      <c r="CI99" s="70" t="s">
        <v>48</v>
      </c>
      <c r="CJ99" s="149" t="s">
        <v>89</v>
      </c>
      <c r="CK99" s="150"/>
      <c r="CL99" s="151"/>
      <c r="CM99" s="56"/>
      <c r="CN99" s="56"/>
      <c r="CO99" s="56"/>
      <c r="CP99" s="262">
        <v>0</v>
      </c>
      <c r="CQ99" s="262"/>
      <c r="CR99" s="263"/>
      <c r="CS99" s="64" t="s">
        <v>103</v>
      </c>
      <c r="CT99" s="123" t="s">
        <v>81</v>
      </c>
      <c r="CU99" s="123"/>
      <c r="CV99" s="142" t="s">
        <v>96</v>
      </c>
      <c r="CW99" s="141"/>
      <c r="CX99" s="148"/>
      <c r="CY99" s="70" t="s">
        <v>48</v>
      </c>
      <c r="CZ99" s="149" t="s">
        <v>89</v>
      </c>
      <c r="DA99" s="150"/>
      <c r="DB99" s="151"/>
      <c r="DC99" s="56"/>
      <c r="DD99" s="56"/>
      <c r="DE99" s="56"/>
      <c r="DF99" s="262">
        <v>0</v>
      </c>
      <c r="DG99" s="262"/>
      <c r="DH99" s="263"/>
      <c r="DI99" s="64" t="s">
        <v>103</v>
      </c>
      <c r="DJ99" s="123" t="s">
        <v>81</v>
      </c>
      <c r="DK99" s="123"/>
      <c r="DL99" s="142" t="s">
        <v>96</v>
      </c>
      <c r="DM99" s="141"/>
      <c r="DN99" s="148"/>
      <c r="DO99" s="70" t="s">
        <v>48</v>
      </c>
      <c r="DP99" s="149" t="s">
        <v>89</v>
      </c>
      <c r="DQ99" s="150"/>
      <c r="DR99" s="151"/>
      <c r="DS99" s="56"/>
      <c r="DT99" s="56"/>
      <c r="DU99" s="56"/>
      <c r="DV99" s="262">
        <v>0</v>
      </c>
      <c r="DW99" s="262"/>
      <c r="DX99" s="263"/>
      <c r="DY99" s="64" t="s">
        <v>103</v>
      </c>
      <c r="DZ99" s="123" t="s">
        <v>81</v>
      </c>
      <c r="EA99" s="123"/>
      <c r="EB99" s="142" t="s">
        <v>96</v>
      </c>
      <c r="EC99" s="141"/>
      <c r="ED99" s="148"/>
      <c r="EE99" s="70" t="s">
        <v>48</v>
      </c>
      <c r="EF99" s="149" t="s">
        <v>89</v>
      </c>
      <c r="EG99" s="150"/>
      <c r="EH99" s="151"/>
      <c r="EI99" s="56"/>
      <c r="EJ99" s="56"/>
      <c r="EK99" s="56"/>
      <c r="EL99" s="262">
        <v>0</v>
      </c>
      <c r="EM99" s="262"/>
      <c r="EN99" s="263"/>
      <c r="EO99" s="64" t="s">
        <v>103</v>
      </c>
      <c r="EP99" s="123" t="s">
        <v>81</v>
      </c>
      <c r="EQ99" s="123"/>
      <c r="ER99" s="142" t="s">
        <v>96</v>
      </c>
      <c r="ES99" s="141"/>
      <c r="ET99" s="148"/>
      <c r="EU99" s="70" t="s">
        <v>48</v>
      </c>
      <c r="EV99" s="149" t="s">
        <v>89</v>
      </c>
      <c r="EW99" s="150"/>
      <c r="EX99" s="151"/>
      <c r="EY99" s="56"/>
      <c r="EZ99" s="56"/>
      <c r="FA99" s="56"/>
      <c r="FB99" s="262">
        <v>0</v>
      </c>
      <c r="FC99" s="262"/>
      <c r="FD99" s="263"/>
      <c r="FE99" s="64" t="s">
        <v>103</v>
      </c>
      <c r="FF99" s="123" t="s">
        <v>81</v>
      </c>
      <c r="FG99" s="123"/>
      <c r="FH99" s="142" t="s">
        <v>96</v>
      </c>
      <c r="FI99" s="141"/>
      <c r="FJ99" s="148"/>
      <c r="FK99" s="70" t="s">
        <v>48</v>
      </c>
      <c r="FL99" s="149" t="s">
        <v>89</v>
      </c>
      <c r="FM99" s="150"/>
      <c r="FN99" s="151"/>
      <c r="FO99" s="56"/>
      <c r="FP99" s="56"/>
      <c r="FQ99" s="56"/>
      <c r="FR99" s="262">
        <v>0</v>
      </c>
      <c r="FS99" s="262"/>
      <c r="FT99" s="263"/>
      <c r="FU99" s="64" t="s">
        <v>103</v>
      </c>
      <c r="FV99" s="123" t="s">
        <v>81</v>
      </c>
      <c r="FW99" s="123"/>
      <c r="FX99" s="142" t="s">
        <v>96</v>
      </c>
      <c r="FY99" s="141"/>
      <c r="FZ99" s="148"/>
      <c r="GA99" s="70" t="s">
        <v>48</v>
      </c>
      <c r="GB99" s="149" t="s">
        <v>89</v>
      </c>
      <c r="GC99" s="150"/>
      <c r="GD99" s="151"/>
      <c r="GE99" s="56"/>
      <c r="GF99" s="56"/>
      <c r="GG99" s="56"/>
      <c r="GH99" s="262">
        <v>0</v>
      </c>
      <c r="GI99" s="262"/>
      <c r="GJ99" s="263"/>
      <c r="GK99" s="64" t="s">
        <v>103</v>
      </c>
      <c r="GL99" s="123" t="s">
        <v>81</v>
      </c>
      <c r="GM99" s="123"/>
      <c r="GN99" s="142" t="s">
        <v>96</v>
      </c>
      <c r="GO99" s="141"/>
      <c r="GP99" s="148"/>
      <c r="GQ99" s="70" t="s">
        <v>48</v>
      </c>
      <c r="GR99" s="149" t="s">
        <v>89</v>
      </c>
      <c r="GS99" s="150"/>
      <c r="GT99" s="151"/>
      <c r="GU99" s="56"/>
      <c r="GV99" s="56"/>
      <c r="GW99" s="56"/>
      <c r="GX99" s="262">
        <v>0</v>
      </c>
      <c r="GY99" s="262"/>
      <c r="GZ99" s="263"/>
      <c r="HA99" s="64" t="s">
        <v>103</v>
      </c>
      <c r="HB99" s="123" t="s">
        <v>81</v>
      </c>
      <c r="HC99" s="123"/>
      <c r="HD99" s="142" t="s">
        <v>96</v>
      </c>
      <c r="HE99" s="141"/>
      <c r="HF99" s="148"/>
      <c r="HG99" s="70" t="s">
        <v>48</v>
      </c>
      <c r="HH99" s="149" t="s">
        <v>89</v>
      </c>
      <c r="HI99" s="150"/>
      <c r="HJ99" s="151"/>
      <c r="HK99" s="56"/>
      <c r="HL99" s="56"/>
      <c r="HM99" s="56"/>
      <c r="HN99" s="262">
        <v>0</v>
      </c>
      <c r="HO99" s="262"/>
      <c r="HP99" s="263"/>
      <c r="HQ99" s="64" t="s">
        <v>103</v>
      </c>
      <c r="HR99" s="123" t="s">
        <v>81</v>
      </c>
      <c r="HS99" s="123"/>
      <c r="HT99" s="142" t="s">
        <v>96</v>
      </c>
      <c r="HU99" s="141"/>
      <c r="HV99" s="148"/>
      <c r="HW99" s="70" t="s">
        <v>48</v>
      </c>
      <c r="HX99" s="149" t="s">
        <v>89</v>
      </c>
      <c r="HY99" s="150"/>
      <c r="HZ99" s="151"/>
      <c r="IA99" s="56"/>
      <c r="IB99" s="56"/>
      <c r="IC99" s="56"/>
      <c r="ID99" s="262">
        <v>0</v>
      </c>
      <c r="IE99" s="262"/>
      <c r="IF99" s="263"/>
      <c r="IG99" s="64" t="s">
        <v>103</v>
      </c>
      <c r="IH99" s="123" t="s">
        <v>81</v>
      </c>
      <c r="II99" s="123"/>
      <c r="IJ99" s="142" t="s">
        <v>96</v>
      </c>
      <c r="IK99" s="141"/>
      <c r="IL99" s="148"/>
      <c r="IM99" s="70" t="s">
        <v>48</v>
      </c>
      <c r="IN99" s="149" t="s">
        <v>89</v>
      </c>
      <c r="IO99" s="150"/>
      <c r="IP99" s="151"/>
      <c r="IQ99" s="56"/>
      <c r="IR99" s="56"/>
      <c r="IS99" s="56"/>
      <c r="IT99" s="262">
        <v>0</v>
      </c>
      <c r="IU99" s="262"/>
      <c r="IV99" s="263"/>
    </row>
    <row r="100" spans="1:256" s="1" customFormat="1" ht="18.75" hidden="1" customHeight="1">
      <c r="A100" s="64" t="s">
        <v>108</v>
      </c>
      <c r="B100" s="123" t="s">
        <v>81</v>
      </c>
      <c r="C100" s="123"/>
      <c r="D100" s="76" t="s">
        <v>97</v>
      </c>
      <c r="E100" s="77"/>
      <c r="F100" s="78"/>
      <c r="G100" s="70" t="s">
        <v>99</v>
      </c>
      <c r="H100" s="149" t="s">
        <v>89</v>
      </c>
      <c r="I100" s="150"/>
      <c r="J100" s="151"/>
      <c r="K100" s="93"/>
      <c r="L100" s="93"/>
      <c r="M100" s="93"/>
      <c r="N100" s="268"/>
      <c r="O100" s="268"/>
      <c r="P100" s="269"/>
      <c r="Q100" s="64" t="s">
        <v>104</v>
      </c>
      <c r="R100" s="123" t="s">
        <v>81</v>
      </c>
      <c r="S100" s="123"/>
      <c r="T100" s="76" t="s">
        <v>97</v>
      </c>
      <c r="U100" s="77"/>
      <c r="V100" s="78"/>
      <c r="W100" s="70" t="s">
        <v>99</v>
      </c>
      <c r="X100" s="149" t="s">
        <v>89</v>
      </c>
      <c r="Y100" s="150"/>
      <c r="Z100" s="151"/>
      <c r="AA100" s="56"/>
      <c r="AB100" s="56"/>
      <c r="AC100" s="56"/>
      <c r="AD100" s="270"/>
      <c r="AE100" s="270"/>
      <c r="AF100" s="271"/>
      <c r="AG100" s="64" t="s">
        <v>104</v>
      </c>
      <c r="AH100" s="123" t="s">
        <v>81</v>
      </c>
      <c r="AI100" s="123"/>
      <c r="AJ100" s="76" t="s">
        <v>97</v>
      </c>
      <c r="AK100" s="77"/>
      <c r="AL100" s="78"/>
      <c r="AM100" s="70" t="s">
        <v>99</v>
      </c>
      <c r="AN100" s="149" t="s">
        <v>89</v>
      </c>
      <c r="AO100" s="150"/>
      <c r="AP100" s="151"/>
      <c r="AQ100" s="56"/>
      <c r="AR100" s="56"/>
      <c r="AS100" s="56"/>
      <c r="AT100" s="270"/>
      <c r="AU100" s="270"/>
      <c r="AV100" s="271"/>
      <c r="AW100" s="64" t="s">
        <v>104</v>
      </c>
      <c r="AX100" s="123" t="s">
        <v>81</v>
      </c>
      <c r="AY100" s="123"/>
      <c r="AZ100" s="76" t="s">
        <v>97</v>
      </c>
      <c r="BA100" s="77"/>
      <c r="BB100" s="78"/>
      <c r="BC100" s="70" t="s">
        <v>99</v>
      </c>
      <c r="BD100" s="149" t="s">
        <v>89</v>
      </c>
      <c r="BE100" s="150"/>
      <c r="BF100" s="151"/>
      <c r="BG100" s="56"/>
      <c r="BH100" s="56"/>
      <c r="BI100" s="56"/>
      <c r="BJ100" s="270"/>
      <c r="BK100" s="270"/>
      <c r="BL100" s="271"/>
      <c r="BM100" s="64" t="s">
        <v>104</v>
      </c>
      <c r="BN100" s="123" t="s">
        <v>81</v>
      </c>
      <c r="BO100" s="123"/>
      <c r="BP100" s="76" t="s">
        <v>97</v>
      </c>
      <c r="BQ100" s="77"/>
      <c r="BR100" s="78"/>
      <c r="BS100" s="70" t="s">
        <v>99</v>
      </c>
      <c r="BT100" s="149" t="s">
        <v>89</v>
      </c>
      <c r="BU100" s="150"/>
      <c r="BV100" s="151"/>
      <c r="BW100" s="56"/>
      <c r="BX100" s="56"/>
      <c r="BY100" s="56"/>
      <c r="BZ100" s="270"/>
      <c r="CA100" s="270"/>
      <c r="CB100" s="271"/>
      <c r="CC100" s="64" t="s">
        <v>104</v>
      </c>
      <c r="CD100" s="123" t="s">
        <v>81</v>
      </c>
      <c r="CE100" s="123"/>
      <c r="CF100" s="76" t="s">
        <v>97</v>
      </c>
      <c r="CG100" s="77"/>
      <c r="CH100" s="78"/>
      <c r="CI100" s="70" t="s">
        <v>99</v>
      </c>
      <c r="CJ100" s="149" t="s">
        <v>89</v>
      </c>
      <c r="CK100" s="150"/>
      <c r="CL100" s="151"/>
      <c r="CM100" s="56"/>
      <c r="CN100" s="56"/>
      <c r="CO100" s="56"/>
      <c r="CP100" s="270"/>
      <c r="CQ100" s="270"/>
      <c r="CR100" s="271"/>
      <c r="CS100" s="64" t="s">
        <v>104</v>
      </c>
      <c r="CT100" s="123" t="s">
        <v>81</v>
      </c>
      <c r="CU100" s="123"/>
      <c r="CV100" s="76" t="s">
        <v>97</v>
      </c>
      <c r="CW100" s="77"/>
      <c r="CX100" s="78"/>
      <c r="CY100" s="70" t="s">
        <v>99</v>
      </c>
      <c r="CZ100" s="149" t="s">
        <v>89</v>
      </c>
      <c r="DA100" s="150"/>
      <c r="DB100" s="151"/>
      <c r="DC100" s="56"/>
      <c r="DD100" s="56"/>
      <c r="DE100" s="56"/>
      <c r="DF100" s="270"/>
      <c r="DG100" s="270"/>
      <c r="DH100" s="271"/>
      <c r="DI100" s="64" t="s">
        <v>104</v>
      </c>
      <c r="DJ100" s="123" t="s">
        <v>81</v>
      </c>
      <c r="DK100" s="123"/>
      <c r="DL100" s="76" t="s">
        <v>97</v>
      </c>
      <c r="DM100" s="77"/>
      <c r="DN100" s="78"/>
      <c r="DO100" s="70" t="s">
        <v>99</v>
      </c>
      <c r="DP100" s="149" t="s">
        <v>89</v>
      </c>
      <c r="DQ100" s="150"/>
      <c r="DR100" s="151"/>
      <c r="DS100" s="56"/>
      <c r="DT100" s="56"/>
      <c r="DU100" s="56"/>
      <c r="DV100" s="270"/>
      <c r="DW100" s="270"/>
      <c r="DX100" s="271"/>
      <c r="DY100" s="64" t="s">
        <v>104</v>
      </c>
      <c r="DZ100" s="123" t="s">
        <v>81</v>
      </c>
      <c r="EA100" s="123"/>
      <c r="EB100" s="76" t="s">
        <v>97</v>
      </c>
      <c r="EC100" s="77"/>
      <c r="ED100" s="78"/>
      <c r="EE100" s="70" t="s">
        <v>99</v>
      </c>
      <c r="EF100" s="149" t="s">
        <v>89</v>
      </c>
      <c r="EG100" s="150"/>
      <c r="EH100" s="151"/>
      <c r="EI100" s="56"/>
      <c r="EJ100" s="56"/>
      <c r="EK100" s="56"/>
      <c r="EL100" s="270"/>
      <c r="EM100" s="270"/>
      <c r="EN100" s="271"/>
      <c r="EO100" s="64" t="s">
        <v>104</v>
      </c>
      <c r="EP100" s="123" t="s">
        <v>81</v>
      </c>
      <c r="EQ100" s="123"/>
      <c r="ER100" s="76" t="s">
        <v>97</v>
      </c>
      <c r="ES100" s="77"/>
      <c r="ET100" s="78"/>
      <c r="EU100" s="70" t="s">
        <v>99</v>
      </c>
      <c r="EV100" s="149" t="s">
        <v>89</v>
      </c>
      <c r="EW100" s="150"/>
      <c r="EX100" s="151"/>
      <c r="EY100" s="56"/>
      <c r="EZ100" s="56"/>
      <c r="FA100" s="56"/>
      <c r="FB100" s="270"/>
      <c r="FC100" s="270"/>
      <c r="FD100" s="271"/>
      <c r="FE100" s="64" t="s">
        <v>104</v>
      </c>
      <c r="FF100" s="123" t="s">
        <v>81</v>
      </c>
      <c r="FG100" s="123"/>
      <c r="FH100" s="76" t="s">
        <v>97</v>
      </c>
      <c r="FI100" s="77"/>
      <c r="FJ100" s="78"/>
      <c r="FK100" s="70" t="s">
        <v>99</v>
      </c>
      <c r="FL100" s="149" t="s">
        <v>89</v>
      </c>
      <c r="FM100" s="150"/>
      <c r="FN100" s="151"/>
      <c r="FO100" s="56"/>
      <c r="FP100" s="56"/>
      <c r="FQ100" s="56"/>
      <c r="FR100" s="270"/>
      <c r="FS100" s="270"/>
      <c r="FT100" s="271"/>
      <c r="FU100" s="64" t="s">
        <v>104</v>
      </c>
      <c r="FV100" s="123" t="s">
        <v>81</v>
      </c>
      <c r="FW100" s="123"/>
      <c r="FX100" s="76" t="s">
        <v>97</v>
      </c>
      <c r="FY100" s="77"/>
      <c r="FZ100" s="78"/>
      <c r="GA100" s="70" t="s">
        <v>99</v>
      </c>
      <c r="GB100" s="149" t="s">
        <v>89</v>
      </c>
      <c r="GC100" s="150"/>
      <c r="GD100" s="151"/>
      <c r="GE100" s="56"/>
      <c r="GF100" s="56"/>
      <c r="GG100" s="56"/>
      <c r="GH100" s="270"/>
      <c r="GI100" s="270"/>
      <c r="GJ100" s="271"/>
      <c r="GK100" s="64" t="s">
        <v>104</v>
      </c>
      <c r="GL100" s="123" t="s">
        <v>81</v>
      </c>
      <c r="GM100" s="123"/>
      <c r="GN100" s="76" t="s">
        <v>97</v>
      </c>
      <c r="GO100" s="77"/>
      <c r="GP100" s="78"/>
      <c r="GQ100" s="70" t="s">
        <v>99</v>
      </c>
      <c r="GR100" s="149" t="s">
        <v>89</v>
      </c>
      <c r="GS100" s="150"/>
      <c r="GT100" s="151"/>
      <c r="GU100" s="56"/>
      <c r="GV100" s="56"/>
      <c r="GW100" s="56"/>
      <c r="GX100" s="270"/>
      <c r="GY100" s="270"/>
      <c r="GZ100" s="271"/>
      <c r="HA100" s="64" t="s">
        <v>104</v>
      </c>
      <c r="HB100" s="123" t="s">
        <v>81</v>
      </c>
      <c r="HC100" s="123"/>
      <c r="HD100" s="76" t="s">
        <v>97</v>
      </c>
      <c r="HE100" s="77"/>
      <c r="HF100" s="78"/>
      <c r="HG100" s="70" t="s">
        <v>99</v>
      </c>
      <c r="HH100" s="149" t="s">
        <v>89</v>
      </c>
      <c r="HI100" s="150"/>
      <c r="HJ100" s="151"/>
      <c r="HK100" s="56"/>
      <c r="HL100" s="56"/>
      <c r="HM100" s="56"/>
      <c r="HN100" s="270"/>
      <c r="HO100" s="270"/>
      <c r="HP100" s="271"/>
      <c r="HQ100" s="64" t="s">
        <v>104</v>
      </c>
      <c r="HR100" s="123" t="s">
        <v>81</v>
      </c>
      <c r="HS100" s="123"/>
      <c r="HT100" s="76" t="s">
        <v>97</v>
      </c>
      <c r="HU100" s="77"/>
      <c r="HV100" s="78"/>
      <c r="HW100" s="70" t="s">
        <v>99</v>
      </c>
      <c r="HX100" s="149" t="s">
        <v>89</v>
      </c>
      <c r="HY100" s="150"/>
      <c r="HZ100" s="151"/>
      <c r="IA100" s="56"/>
      <c r="IB100" s="56"/>
      <c r="IC100" s="56"/>
      <c r="ID100" s="270"/>
      <c r="IE100" s="270"/>
      <c r="IF100" s="271"/>
      <c r="IG100" s="64" t="s">
        <v>104</v>
      </c>
      <c r="IH100" s="123" t="s">
        <v>81</v>
      </c>
      <c r="II100" s="123"/>
      <c r="IJ100" s="76" t="s">
        <v>97</v>
      </c>
      <c r="IK100" s="77"/>
      <c r="IL100" s="78"/>
      <c r="IM100" s="70" t="s">
        <v>99</v>
      </c>
      <c r="IN100" s="149" t="s">
        <v>89</v>
      </c>
      <c r="IO100" s="150"/>
      <c r="IP100" s="151"/>
      <c r="IQ100" s="56"/>
      <c r="IR100" s="56"/>
      <c r="IS100" s="56"/>
      <c r="IT100" s="270"/>
      <c r="IU100" s="270"/>
      <c r="IV100" s="271"/>
    </row>
    <row r="101" spans="1:256" s="1" customFormat="1" ht="18.75" hidden="1" customHeight="1">
      <c r="A101" s="64" t="s">
        <v>109</v>
      </c>
      <c r="B101" s="123" t="s">
        <v>81</v>
      </c>
      <c r="C101" s="123"/>
      <c r="D101" s="128" t="s">
        <v>98</v>
      </c>
      <c r="E101" s="134"/>
      <c r="F101" s="135"/>
      <c r="G101" s="63" t="s">
        <v>99</v>
      </c>
      <c r="H101" s="195" t="s">
        <v>89</v>
      </c>
      <c r="I101" s="196"/>
      <c r="J101" s="197"/>
      <c r="K101" s="63">
        <v>3</v>
      </c>
      <c r="L101" s="63">
        <v>1</v>
      </c>
      <c r="M101" s="63">
        <f>K101+L101</f>
        <v>4</v>
      </c>
      <c r="N101" s="120"/>
      <c r="O101" s="121"/>
      <c r="P101" s="122"/>
      <c r="Q101" s="64" t="s">
        <v>105</v>
      </c>
      <c r="R101" s="123" t="s">
        <v>81</v>
      </c>
      <c r="S101" s="123"/>
      <c r="T101" s="128" t="s">
        <v>98</v>
      </c>
      <c r="U101" s="134"/>
      <c r="V101" s="135"/>
      <c r="W101" s="63" t="s">
        <v>99</v>
      </c>
      <c r="X101" s="195" t="s">
        <v>89</v>
      </c>
      <c r="Y101" s="196"/>
      <c r="Z101" s="197"/>
      <c r="AA101" s="63">
        <v>3</v>
      </c>
      <c r="AB101" s="63">
        <v>1</v>
      </c>
      <c r="AC101" s="63">
        <f>AA101+AB101</f>
        <v>4</v>
      </c>
      <c r="AD101" s="120"/>
      <c r="AE101" s="121"/>
      <c r="AF101" s="122"/>
      <c r="AG101" s="64" t="s">
        <v>105</v>
      </c>
      <c r="AH101" s="123" t="s">
        <v>81</v>
      </c>
      <c r="AI101" s="123"/>
      <c r="AJ101" s="128" t="s">
        <v>98</v>
      </c>
      <c r="AK101" s="134"/>
      <c r="AL101" s="135"/>
      <c r="AM101" s="63" t="s">
        <v>99</v>
      </c>
      <c r="AN101" s="195" t="s">
        <v>89</v>
      </c>
      <c r="AO101" s="196"/>
      <c r="AP101" s="197"/>
      <c r="AQ101" s="63">
        <v>3</v>
      </c>
      <c r="AR101" s="63">
        <v>1</v>
      </c>
      <c r="AS101" s="63">
        <f>AQ101+AR101</f>
        <v>4</v>
      </c>
      <c r="AT101" s="120"/>
      <c r="AU101" s="121"/>
      <c r="AV101" s="122"/>
      <c r="AW101" s="64" t="s">
        <v>105</v>
      </c>
      <c r="AX101" s="123" t="s">
        <v>81</v>
      </c>
      <c r="AY101" s="123"/>
      <c r="AZ101" s="128" t="s">
        <v>98</v>
      </c>
      <c r="BA101" s="134"/>
      <c r="BB101" s="135"/>
      <c r="BC101" s="63" t="s">
        <v>99</v>
      </c>
      <c r="BD101" s="195" t="s">
        <v>89</v>
      </c>
      <c r="BE101" s="196"/>
      <c r="BF101" s="197"/>
      <c r="BG101" s="63">
        <v>3</v>
      </c>
      <c r="BH101" s="63">
        <v>1</v>
      </c>
      <c r="BI101" s="63">
        <f>BG101+BH101</f>
        <v>4</v>
      </c>
      <c r="BJ101" s="120"/>
      <c r="BK101" s="121"/>
      <c r="BL101" s="122"/>
      <c r="BM101" s="64" t="s">
        <v>105</v>
      </c>
      <c r="BN101" s="123" t="s">
        <v>81</v>
      </c>
      <c r="BO101" s="123"/>
      <c r="BP101" s="128" t="s">
        <v>98</v>
      </c>
      <c r="BQ101" s="134"/>
      <c r="BR101" s="135"/>
      <c r="BS101" s="63" t="s">
        <v>99</v>
      </c>
      <c r="BT101" s="195" t="s">
        <v>89</v>
      </c>
      <c r="BU101" s="196"/>
      <c r="BV101" s="197"/>
      <c r="BW101" s="63">
        <v>3</v>
      </c>
      <c r="BX101" s="63">
        <v>1</v>
      </c>
      <c r="BY101" s="63">
        <f>BW101+BX101</f>
        <v>4</v>
      </c>
      <c r="BZ101" s="120"/>
      <c r="CA101" s="121"/>
      <c r="CB101" s="122"/>
      <c r="CC101" s="64" t="s">
        <v>105</v>
      </c>
      <c r="CD101" s="123" t="s">
        <v>81</v>
      </c>
      <c r="CE101" s="123"/>
      <c r="CF101" s="128" t="s">
        <v>98</v>
      </c>
      <c r="CG101" s="134"/>
      <c r="CH101" s="135"/>
      <c r="CI101" s="63" t="s">
        <v>99</v>
      </c>
      <c r="CJ101" s="195" t="s">
        <v>89</v>
      </c>
      <c r="CK101" s="196"/>
      <c r="CL101" s="197"/>
      <c r="CM101" s="63">
        <v>3</v>
      </c>
      <c r="CN101" s="63">
        <v>1</v>
      </c>
      <c r="CO101" s="63">
        <f>CM101+CN101</f>
        <v>4</v>
      </c>
      <c r="CP101" s="120"/>
      <c r="CQ101" s="121"/>
      <c r="CR101" s="122"/>
      <c r="CS101" s="64" t="s">
        <v>105</v>
      </c>
      <c r="CT101" s="123" t="s">
        <v>81</v>
      </c>
      <c r="CU101" s="123"/>
      <c r="CV101" s="128" t="s">
        <v>98</v>
      </c>
      <c r="CW101" s="134"/>
      <c r="CX101" s="135"/>
      <c r="CY101" s="63" t="s">
        <v>99</v>
      </c>
      <c r="CZ101" s="195" t="s">
        <v>89</v>
      </c>
      <c r="DA101" s="196"/>
      <c r="DB101" s="197"/>
      <c r="DC101" s="63">
        <v>3</v>
      </c>
      <c r="DD101" s="63">
        <v>1</v>
      </c>
      <c r="DE101" s="63">
        <f>DC101+DD101</f>
        <v>4</v>
      </c>
      <c r="DF101" s="120"/>
      <c r="DG101" s="121"/>
      <c r="DH101" s="122"/>
      <c r="DI101" s="64" t="s">
        <v>105</v>
      </c>
      <c r="DJ101" s="123" t="s">
        <v>81</v>
      </c>
      <c r="DK101" s="123"/>
      <c r="DL101" s="128" t="s">
        <v>98</v>
      </c>
      <c r="DM101" s="134"/>
      <c r="DN101" s="135"/>
      <c r="DO101" s="63" t="s">
        <v>99</v>
      </c>
      <c r="DP101" s="195" t="s">
        <v>89</v>
      </c>
      <c r="DQ101" s="196"/>
      <c r="DR101" s="197"/>
      <c r="DS101" s="63">
        <v>3</v>
      </c>
      <c r="DT101" s="63">
        <v>1</v>
      </c>
      <c r="DU101" s="63">
        <f>DS101+DT101</f>
        <v>4</v>
      </c>
      <c r="DV101" s="120"/>
      <c r="DW101" s="121"/>
      <c r="DX101" s="122"/>
      <c r="DY101" s="64" t="s">
        <v>105</v>
      </c>
      <c r="DZ101" s="123" t="s">
        <v>81</v>
      </c>
      <c r="EA101" s="123"/>
      <c r="EB101" s="128" t="s">
        <v>98</v>
      </c>
      <c r="EC101" s="134"/>
      <c r="ED101" s="135"/>
      <c r="EE101" s="63" t="s">
        <v>99</v>
      </c>
      <c r="EF101" s="195" t="s">
        <v>89</v>
      </c>
      <c r="EG101" s="196"/>
      <c r="EH101" s="197"/>
      <c r="EI101" s="63">
        <v>3</v>
      </c>
      <c r="EJ101" s="63">
        <v>1</v>
      </c>
      <c r="EK101" s="63">
        <f>EI101+EJ101</f>
        <v>4</v>
      </c>
      <c r="EL101" s="120"/>
      <c r="EM101" s="121"/>
      <c r="EN101" s="122"/>
      <c r="EO101" s="64" t="s">
        <v>105</v>
      </c>
      <c r="EP101" s="123" t="s">
        <v>81</v>
      </c>
      <c r="EQ101" s="123"/>
      <c r="ER101" s="128" t="s">
        <v>98</v>
      </c>
      <c r="ES101" s="134"/>
      <c r="ET101" s="135"/>
      <c r="EU101" s="63" t="s">
        <v>99</v>
      </c>
      <c r="EV101" s="195" t="s">
        <v>89</v>
      </c>
      <c r="EW101" s="196"/>
      <c r="EX101" s="197"/>
      <c r="EY101" s="63">
        <v>3</v>
      </c>
      <c r="EZ101" s="63">
        <v>1</v>
      </c>
      <c r="FA101" s="63">
        <f>EY101+EZ101</f>
        <v>4</v>
      </c>
      <c r="FB101" s="120"/>
      <c r="FC101" s="121"/>
      <c r="FD101" s="122"/>
      <c r="FE101" s="64" t="s">
        <v>105</v>
      </c>
      <c r="FF101" s="123" t="s">
        <v>81</v>
      </c>
      <c r="FG101" s="123"/>
      <c r="FH101" s="128" t="s">
        <v>98</v>
      </c>
      <c r="FI101" s="134"/>
      <c r="FJ101" s="135"/>
      <c r="FK101" s="63" t="s">
        <v>99</v>
      </c>
      <c r="FL101" s="195" t="s">
        <v>89</v>
      </c>
      <c r="FM101" s="196"/>
      <c r="FN101" s="197"/>
      <c r="FO101" s="63">
        <v>3</v>
      </c>
      <c r="FP101" s="63">
        <v>1</v>
      </c>
      <c r="FQ101" s="63">
        <f>FO101+FP101</f>
        <v>4</v>
      </c>
      <c r="FR101" s="120"/>
      <c r="FS101" s="121"/>
      <c r="FT101" s="122"/>
      <c r="FU101" s="64" t="s">
        <v>105</v>
      </c>
      <c r="FV101" s="123" t="s">
        <v>81</v>
      </c>
      <c r="FW101" s="123"/>
      <c r="FX101" s="128" t="s">
        <v>98</v>
      </c>
      <c r="FY101" s="134"/>
      <c r="FZ101" s="135"/>
      <c r="GA101" s="63" t="s">
        <v>99</v>
      </c>
      <c r="GB101" s="195" t="s">
        <v>89</v>
      </c>
      <c r="GC101" s="196"/>
      <c r="GD101" s="197"/>
      <c r="GE101" s="63">
        <v>3</v>
      </c>
      <c r="GF101" s="63">
        <v>1</v>
      </c>
      <c r="GG101" s="63">
        <f>GE101+GF101</f>
        <v>4</v>
      </c>
      <c r="GH101" s="120"/>
      <c r="GI101" s="121"/>
      <c r="GJ101" s="122"/>
      <c r="GK101" s="64" t="s">
        <v>105</v>
      </c>
      <c r="GL101" s="123" t="s">
        <v>81</v>
      </c>
      <c r="GM101" s="123"/>
      <c r="GN101" s="128" t="s">
        <v>98</v>
      </c>
      <c r="GO101" s="134"/>
      <c r="GP101" s="135"/>
      <c r="GQ101" s="63" t="s">
        <v>99</v>
      </c>
      <c r="GR101" s="195" t="s">
        <v>89</v>
      </c>
      <c r="GS101" s="196"/>
      <c r="GT101" s="197"/>
      <c r="GU101" s="63">
        <v>3</v>
      </c>
      <c r="GV101" s="63">
        <v>1</v>
      </c>
      <c r="GW101" s="63">
        <f>GU101+GV101</f>
        <v>4</v>
      </c>
      <c r="GX101" s="120"/>
      <c r="GY101" s="121"/>
      <c r="GZ101" s="122"/>
      <c r="HA101" s="64" t="s">
        <v>105</v>
      </c>
      <c r="HB101" s="123" t="s">
        <v>81</v>
      </c>
      <c r="HC101" s="123"/>
      <c r="HD101" s="128" t="s">
        <v>98</v>
      </c>
      <c r="HE101" s="134"/>
      <c r="HF101" s="135"/>
      <c r="HG101" s="63" t="s">
        <v>99</v>
      </c>
      <c r="HH101" s="195" t="s">
        <v>89</v>
      </c>
      <c r="HI101" s="196"/>
      <c r="HJ101" s="197"/>
      <c r="HK101" s="63">
        <v>3</v>
      </c>
      <c r="HL101" s="63">
        <v>1</v>
      </c>
      <c r="HM101" s="63">
        <f>HK101+HL101</f>
        <v>4</v>
      </c>
      <c r="HN101" s="120"/>
      <c r="HO101" s="121"/>
      <c r="HP101" s="122"/>
      <c r="HQ101" s="64" t="s">
        <v>105</v>
      </c>
      <c r="HR101" s="123" t="s">
        <v>81</v>
      </c>
      <c r="HS101" s="123"/>
      <c r="HT101" s="128" t="s">
        <v>98</v>
      </c>
      <c r="HU101" s="134"/>
      <c r="HV101" s="135"/>
      <c r="HW101" s="63" t="s">
        <v>99</v>
      </c>
      <c r="HX101" s="195" t="s">
        <v>89</v>
      </c>
      <c r="HY101" s="196"/>
      <c r="HZ101" s="197"/>
      <c r="IA101" s="63">
        <v>3</v>
      </c>
      <c r="IB101" s="63">
        <v>1</v>
      </c>
      <c r="IC101" s="63">
        <f>IA101+IB101</f>
        <v>4</v>
      </c>
      <c r="ID101" s="120"/>
      <c r="IE101" s="121"/>
      <c r="IF101" s="122"/>
      <c r="IG101" s="64" t="s">
        <v>105</v>
      </c>
      <c r="IH101" s="123" t="s">
        <v>81</v>
      </c>
      <c r="II101" s="123"/>
      <c r="IJ101" s="128" t="s">
        <v>98</v>
      </c>
      <c r="IK101" s="134"/>
      <c r="IL101" s="135"/>
      <c r="IM101" s="63" t="s">
        <v>99</v>
      </c>
      <c r="IN101" s="195" t="s">
        <v>89</v>
      </c>
      <c r="IO101" s="196"/>
      <c r="IP101" s="197"/>
      <c r="IQ101" s="63">
        <v>3</v>
      </c>
      <c r="IR101" s="63">
        <v>1</v>
      </c>
      <c r="IS101" s="63">
        <f>IQ101+IR101</f>
        <v>4</v>
      </c>
      <c r="IT101" s="120"/>
      <c r="IU101" s="121"/>
      <c r="IV101" s="122"/>
    </row>
    <row r="102" spans="1:256" s="1" customFormat="1" ht="18.75" hidden="1" customHeight="1">
      <c r="A102" s="71">
        <v>3</v>
      </c>
      <c r="B102" s="118" t="s">
        <v>90</v>
      </c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61"/>
      <c r="P102" s="62"/>
      <c r="Q102" s="71">
        <v>2</v>
      </c>
      <c r="R102" s="118" t="s">
        <v>86</v>
      </c>
      <c r="S102" s="126"/>
      <c r="T102" s="126"/>
      <c r="U102" s="126"/>
      <c r="V102" s="126"/>
      <c r="W102" s="126"/>
      <c r="X102" s="126"/>
      <c r="Y102" s="126"/>
      <c r="Z102" s="126"/>
      <c r="AA102" s="126"/>
      <c r="AB102" s="126"/>
      <c r="AC102" s="126"/>
      <c r="AD102" s="126"/>
      <c r="AE102" s="61"/>
      <c r="AF102" s="62"/>
      <c r="AG102" s="71">
        <v>2</v>
      </c>
      <c r="AH102" s="118" t="s">
        <v>86</v>
      </c>
      <c r="AI102" s="126"/>
      <c r="AJ102" s="126"/>
      <c r="AK102" s="126"/>
      <c r="AL102" s="126"/>
      <c r="AM102" s="126"/>
      <c r="AN102" s="126"/>
      <c r="AO102" s="126"/>
      <c r="AP102" s="126"/>
      <c r="AQ102" s="126"/>
      <c r="AR102" s="126"/>
      <c r="AS102" s="126"/>
      <c r="AT102" s="126"/>
      <c r="AU102" s="61"/>
      <c r="AV102" s="62"/>
      <c r="AW102" s="71">
        <v>2</v>
      </c>
      <c r="AX102" s="118" t="s">
        <v>86</v>
      </c>
      <c r="AY102" s="126"/>
      <c r="AZ102" s="126"/>
      <c r="BA102" s="126"/>
      <c r="BB102" s="126"/>
      <c r="BC102" s="126"/>
      <c r="BD102" s="126"/>
      <c r="BE102" s="126"/>
      <c r="BF102" s="126"/>
      <c r="BG102" s="126"/>
      <c r="BH102" s="126"/>
      <c r="BI102" s="126"/>
      <c r="BJ102" s="126"/>
      <c r="BK102" s="61"/>
      <c r="BL102" s="62"/>
      <c r="BM102" s="71">
        <v>2</v>
      </c>
      <c r="BN102" s="118" t="s">
        <v>86</v>
      </c>
      <c r="BO102" s="126"/>
      <c r="BP102" s="126"/>
      <c r="BQ102" s="126"/>
      <c r="BR102" s="126"/>
      <c r="BS102" s="126"/>
      <c r="BT102" s="126"/>
      <c r="BU102" s="126"/>
      <c r="BV102" s="126"/>
      <c r="BW102" s="126"/>
      <c r="BX102" s="126"/>
      <c r="BY102" s="126"/>
      <c r="BZ102" s="126"/>
      <c r="CA102" s="61"/>
      <c r="CB102" s="62"/>
      <c r="CC102" s="71">
        <v>2</v>
      </c>
      <c r="CD102" s="118" t="s">
        <v>86</v>
      </c>
      <c r="CE102" s="126"/>
      <c r="CF102" s="126"/>
      <c r="CG102" s="126"/>
      <c r="CH102" s="126"/>
      <c r="CI102" s="126"/>
      <c r="CJ102" s="126"/>
      <c r="CK102" s="126"/>
      <c r="CL102" s="126"/>
      <c r="CM102" s="126"/>
      <c r="CN102" s="126"/>
      <c r="CO102" s="126"/>
      <c r="CP102" s="126"/>
      <c r="CQ102" s="61"/>
      <c r="CR102" s="62"/>
      <c r="CS102" s="71">
        <v>2</v>
      </c>
      <c r="CT102" s="118" t="s">
        <v>86</v>
      </c>
      <c r="CU102" s="126"/>
      <c r="CV102" s="126"/>
      <c r="CW102" s="126"/>
      <c r="CX102" s="126"/>
      <c r="CY102" s="126"/>
      <c r="CZ102" s="126"/>
      <c r="DA102" s="126"/>
      <c r="DB102" s="126"/>
      <c r="DC102" s="126"/>
      <c r="DD102" s="126"/>
      <c r="DE102" s="126"/>
      <c r="DF102" s="126"/>
      <c r="DG102" s="61"/>
      <c r="DH102" s="62"/>
      <c r="DI102" s="71">
        <v>2</v>
      </c>
      <c r="DJ102" s="118" t="s">
        <v>86</v>
      </c>
      <c r="DK102" s="126"/>
      <c r="DL102" s="126"/>
      <c r="DM102" s="126"/>
      <c r="DN102" s="126"/>
      <c r="DO102" s="126"/>
      <c r="DP102" s="126"/>
      <c r="DQ102" s="126"/>
      <c r="DR102" s="126"/>
      <c r="DS102" s="126"/>
      <c r="DT102" s="126"/>
      <c r="DU102" s="126"/>
      <c r="DV102" s="126"/>
      <c r="DW102" s="61"/>
      <c r="DX102" s="62"/>
      <c r="DY102" s="71">
        <v>2</v>
      </c>
      <c r="DZ102" s="118" t="s">
        <v>86</v>
      </c>
      <c r="EA102" s="126"/>
      <c r="EB102" s="126"/>
      <c r="EC102" s="126"/>
      <c r="ED102" s="126"/>
      <c r="EE102" s="126"/>
      <c r="EF102" s="126"/>
      <c r="EG102" s="126"/>
      <c r="EH102" s="126"/>
      <c r="EI102" s="126"/>
      <c r="EJ102" s="126"/>
      <c r="EK102" s="126"/>
      <c r="EL102" s="126"/>
      <c r="EM102" s="61"/>
      <c r="EN102" s="62"/>
      <c r="EO102" s="71">
        <v>2</v>
      </c>
      <c r="EP102" s="118" t="s">
        <v>86</v>
      </c>
      <c r="EQ102" s="126"/>
      <c r="ER102" s="126"/>
      <c r="ES102" s="126"/>
      <c r="ET102" s="126"/>
      <c r="EU102" s="126"/>
      <c r="EV102" s="126"/>
      <c r="EW102" s="126"/>
      <c r="EX102" s="126"/>
      <c r="EY102" s="126"/>
      <c r="EZ102" s="126"/>
      <c r="FA102" s="126"/>
      <c r="FB102" s="126"/>
      <c r="FC102" s="61"/>
      <c r="FD102" s="62"/>
      <c r="FE102" s="71">
        <v>2</v>
      </c>
      <c r="FF102" s="118" t="s">
        <v>86</v>
      </c>
      <c r="FG102" s="126"/>
      <c r="FH102" s="126"/>
      <c r="FI102" s="126"/>
      <c r="FJ102" s="126"/>
      <c r="FK102" s="126"/>
      <c r="FL102" s="126"/>
      <c r="FM102" s="126"/>
      <c r="FN102" s="126"/>
      <c r="FO102" s="126"/>
      <c r="FP102" s="126"/>
      <c r="FQ102" s="126"/>
      <c r="FR102" s="126"/>
      <c r="FS102" s="61"/>
      <c r="FT102" s="62"/>
      <c r="FU102" s="71">
        <v>2</v>
      </c>
      <c r="FV102" s="118" t="s">
        <v>86</v>
      </c>
      <c r="FW102" s="126"/>
      <c r="FX102" s="126"/>
      <c r="FY102" s="126"/>
      <c r="FZ102" s="126"/>
      <c r="GA102" s="126"/>
      <c r="GB102" s="126"/>
      <c r="GC102" s="126"/>
      <c r="GD102" s="126"/>
      <c r="GE102" s="126"/>
      <c r="GF102" s="126"/>
      <c r="GG102" s="126"/>
      <c r="GH102" s="126"/>
      <c r="GI102" s="61"/>
      <c r="GJ102" s="62"/>
      <c r="GK102" s="71">
        <v>2</v>
      </c>
      <c r="GL102" s="118" t="s">
        <v>86</v>
      </c>
      <c r="GM102" s="126"/>
      <c r="GN102" s="126"/>
      <c r="GO102" s="126"/>
      <c r="GP102" s="126"/>
      <c r="GQ102" s="126"/>
      <c r="GR102" s="126"/>
      <c r="GS102" s="126"/>
      <c r="GT102" s="126"/>
      <c r="GU102" s="126"/>
      <c r="GV102" s="126"/>
      <c r="GW102" s="126"/>
      <c r="GX102" s="126"/>
      <c r="GY102" s="61"/>
      <c r="GZ102" s="62"/>
      <c r="HA102" s="71">
        <v>2</v>
      </c>
      <c r="HB102" s="118" t="s">
        <v>86</v>
      </c>
      <c r="HC102" s="126"/>
      <c r="HD102" s="126"/>
      <c r="HE102" s="126"/>
      <c r="HF102" s="126"/>
      <c r="HG102" s="126"/>
      <c r="HH102" s="126"/>
      <c r="HI102" s="126"/>
      <c r="HJ102" s="126"/>
      <c r="HK102" s="126"/>
      <c r="HL102" s="126"/>
      <c r="HM102" s="126"/>
      <c r="HN102" s="126"/>
      <c r="HO102" s="61"/>
      <c r="HP102" s="62"/>
      <c r="HQ102" s="71">
        <v>2</v>
      </c>
      <c r="HR102" s="118" t="s">
        <v>86</v>
      </c>
      <c r="HS102" s="126"/>
      <c r="HT102" s="126"/>
      <c r="HU102" s="126"/>
      <c r="HV102" s="126"/>
      <c r="HW102" s="126"/>
      <c r="HX102" s="126"/>
      <c r="HY102" s="126"/>
      <c r="HZ102" s="126"/>
      <c r="IA102" s="126"/>
      <c r="IB102" s="126"/>
      <c r="IC102" s="126"/>
      <c r="ID102" s="126"/>
      <c r="IE102" s="61"/>
      <c r="IF102" s="62"/>
      <c r="IG102" s="71">
        <v>2</v>
      </c>
      <c r="IH102" s="118" t="s">
        <v>86</v>
      </c>
      <c r="II102" s="126"/>
      <c r="IJ102" s="126"/>
      <c r="IK102" s="126"/>
      <c r="IL102" s="126"/>
      <c r="IM102" s="126"/>
      <c r="IN102" s="126"/>
      <c r="IO102" s="126"/>
      <c r="IP102" s="126"/>
      <c r="IQ102" s="126"/>
      <c r="IR102" s="126"/>
      <c r="IS102" s="126"/>
      <c r="IT102" s="126"/>
      <c r="IU102" s="61"/>
      <c r="IV102" s="62"/>
    </row>
    <row r="103" spans="1:256" s="1" customFormat="1" ht="18.75" hidden="1" customHeight="1">
      <c r="A103" s="64" t="s">
        <v>66</v>
      </c>
      <c r="B103" s="123" t="s">
        <v>81</v>
      </c>
      <c r="C103" s="123"/>
      <c r="D103" s="142" t="s">
        <v>119</v>
      </c>
      <c r="E103" s="264"/>
      <c r="F103" s="265"/>
      <c r="G103" s="70" t="s">
        <v>115</v>
      </c>
      <c r="H103" s="149" t="s">
        <v>122</v>
      </c>
      <c r="I103" s="150"/>
      <c r="J103" s="151"/>
      <c r="K103" s="93"/>
      <c r="L103" s="93"/>
      <c r="M103" s="93"/>
      <c r="N103" s="266" t="s">
        <v>115</v>
      </c>
      <c r="O103" s="266"/>
      <c r="P103" s="267"/>
      <c r="Q103" s="64" t="s">
        <v>65</v>
      </c>
      <c r="R103" s="123" t="s">
        <v>81</v>
      </c>
      <c r="S103" s="123"/>
      <c r="T103" s="142" t="s">
        <v>111</v>
      </c>
      <c r="U103" s="141"/>
      <c r="V103" s="148"/>
      <c r="W103" s="70" t="s">
        <v>115</v>
      </c>
      <c r="X103" s="149" t="s">
        <v>89</v>
      </c>
      <c r="Y103" s="150"/>
      <c r="Z103" s="151"/>
      <c r="AA103" s="56"/>
      <c r="AB103" s="56"/>
      <c r="AC103" s="56"/>
      <c r="AD103" s="262" t="s">
        <v>115</v>
      </c>
      <c r="AE103" s="262"/>
      <c r="AF103" s="263"/>
      <c r="AG103" s="64" t="s">
        <v>65</v>
      </c>
      <c r="AH103" s="123" t="s">
        <v>81</v>
      </c>
      <c r="AI103" s="123"/>
      <c r="AJ103" s="142" t="s">
        <v>111</v>
      </c>
      <c r="AK103" s="141"/>
      <c r="AL103" s="148"/>
      <c r="AM103" s="70" t="s">
        <v>115</v>
      </c>
      <c r="AN103" s="149" t="s">
        <v>89</v>
      </c>
      <c r="AO103" s="150"/>
      <c r="AP103" s="151"/>
      <c r="AQ103" s="56"/>
      <c r="AR103" s="56"/>
      <c r="AS103" s="56"/>
      <c r="AT103" s="262" t="s">
        <v>115</v>
      </c>
      <c r="AU103" s="262"/>
      <c r="AV103" s="263"/>
      <c r="AW103" s="64" t="s">
        <v>65</v>
      </c>
      <c r="AX103" s="123" t="s">
        <v>81</v>
      </c>
      <c r="AY103" s="123"/>
      <c r="AZ103" s="142" t="s">
        <v>111</v>
      </c>
      <c r="BA103" s="141"/>
      <c r="BB103" s="148"/>
      <c r="BC103" s="70" t="s">
        <v>115</v>
      </c>
      <c r="BD103" s="149" t="s">
        <v>89</v>
      </c>
      <c r="BE103" s="150"/>
      <c r="BF103" s="151"/>
      <c r="BG103" s="56"/>
      <c r="BH103" s="56"/>
      <c r="BI103" s="56"/>
      <c r="BJ103" s="262" t="s">
        <v>115</v>
      </c>
      <c r="BK103" s="262"/>
      <c r="BL103" s="263"/>
      <c r="BM103" s="64" t="s">
        <v>65</v>
      </c>
      <c r="BN103" s="123" t="s">
        <v>81</v>
      </c>
      <c r="BO103" s="123"/>
      <c r="BP103" s="142" t="s">
        <v>111</v>
      </c>
      <c r="BQ103" s="141"/>
      <c r="BR103" s="148"/>
      <c r="BS103" s="70" t="s">
        <v>115</v>
      </c>
      <c r="BT103" s="149" t="s">
        <v>89</v>
      </c>
      <c r="BU103" s="150"/>
      <c r="BV103" s="151"/>
      <c r="BW103" s="56"/>
      <c r="BX103" s="56"/>
      <c r="BY103" s="56"/>
      <c r="BZ103" s="262" t="s">
        <v>115</v>
      </c>
      <c r="CA103" s="262"/>
      <c r="CB103" s="263"/>
      <c r="CC103" s="64" t="s">
        <v>65</v>
      </c>
      <c r="CD103" s="123" t="s">
        <v>81</v>
      </c>
      <c r="CE103" s="123"/>
      <c r="CF103" s="142" t="s">
        <v>111</v>
      </c>
      <c r="CG103" s="141"/>
      <c r="CH103" s="148"/>
      <c r="CI103" s="70" t="s">
        <v>115</v>
      </c>
      <c r="CJ103" s="149" t="s">
        <v>89</v>
      </c>
      <c r="CK103" s="150"/>
      <c r="CL103" s="151"/>
      <c r="CM103" s="56"/>
      <c r="CN103" s="56"/>
      <c r="CO103" s="56"/>
      <c r="CP103" s="262" t="s">
        <v>115</v>
      </c>
      <c r="CQ103" s="262"/>
      <c r="CR103" s="263"/>
      <c r="CS103" s="64" t="s">
        <v>65</v>
      </c>
      <c r="CT103" s="123" t="s">
        <v>81</v>
      </c>
      <c r="CU103" s="123"/>
      <c r="CV103" s="142" t="s">
        <v>111</v>
      </c>
      <c r="CW103" s="141"/>
      <c r="CX103" s="148"/>
      <c r="CY103" s="70" t="s">
        <v>115</v>
      </c>
      <c r="CZ103" s="149" t="s">
        <v>89</v>
      </c>
      <c r="DA103" s="150"/>
      <c r="DB103" s="151"/>
      <c r="DC103" s="56"/>
      <c r="DD103" s="56"/>
      <c r="DE103" s="56"/>
      <c r="DF103" s="262" t="s">
        <v>115</v>
      </c>
      <c r="DG103" s="262"/>
      <c r="DH103" s="263"/>
      <c r="DI103" s="64" t="s">
        <v>65</v>
      </c>
      <c r="DJ103" s="123" t="s">
        <v>81</v>
      </c>
      <c r="DK103" s="123"/>
      <c r="DL103" s="142" t="s">
        <v>111</v>
      </c>
      <c r="DM103" s="141"/>
      <c r="DN103" s="148"/>
      <c r="DO103" s="70" t="s">
        <v>115</v>
      </c>
      <c r="DP103" s="149" t="s">
        <v>89</v>
      </c>
      <c r="DQ103" s="150"/>
      <c r="DR103" s="151"/>
      <c r="DS103" s="56"/>
      <c r="DT103" s="56"/>
      <c r="DU103" s="56"/>
      <c r="DV103" s="262" t="s">
        <v>115</v>
      </c>
      <c r="DW103" s="262"/>
      <c r="DX103" s="263"/>
      <c r="DY103" s="64" t="s">
        <v>65</v>
      </c>
      <c r="DZ103" s="123" t="s">
        <v>81</v>
      </c>
      <c r="EA103" s="123"/>
      <c r="EB103" s="142" t="s">
        <v>111</v>
      </c>
      <c r="EC103" s="141"/>
      <c r="ED103" s="148"/>
      <c r="EE103" s="70" t="s">
        <v>115</v>
      </c>
      <c r="EF103" s="149" t="s">
        <v>89</v>
      </c>
      <c r="EG103" s="150"/>
      <c r="EH103" s="151"/>
      <c r="EI103" s="56"/>
      <c r="EJ103" s="56"/>
      <c r="EK103" s="56"/>
      <c r="EL103" s="262" t="s">
        <v>115</v>
      </c>
      <c r="EM103" s="262"/>
      <c r="EN103" s="263"/>
      <c r="EO103" s="64" t="s">
        <v>65</v>
      </c>
      <c r="EP103" s="123" t="s">
        <v>81</v>
      </c>
      <c r="EQ103" s="123"/>
      <c r="ER103" s="142" t="s">
        <v>111</v>
      </c>
      <c r="ES103" s="141"/>
      <c r="ET103" s="148"/>
      <c r="EU103" s="70" t="s">
        <v>115</v>
      </c>
      <c r="EV103" s="149" t="s">
        <v>89</v>
      </c>
      <c r="EW103" s="150"/>
      <c r="EX103" s="151"/>
      <c r="EY103" s="56"/>
      <c r="EZ103" s="56"/>
      <c r="FA103" s="56"/>
      <c r="FB103" s="262" t="s">
        <v>115</v>
      </c>
      <c r="FC103" s="262"/>
      <c r="FD103" s="263"/>
      <c r="FE103" s="64" t="s">
        <v>65</v>
      </c>
      <c r="FF103" s="123" t="s">
        <v>81</v>
      </c>
      <c r="FG103" s="123"/>
      <c r="FH103" s="142" t="s">
        <v>111</v>
      </c>
      <c r="FI103" s="141"/>
      <c r="FJ103" s="148"/>
      <c r="FK103" s="70" t="s">
        <v>115</v>
      </c>
      <c r="FL103" s="149" t="s">
        <v>89</v>
      </c>
      <c r="FM103" s="150"/>
      <c r="FN103" s="151"/>
      <c r="FO103" s="56"/>
      <c r="FP103" s="56"/>
      <c r="FQ103" s="56"/>
      <c r="FR103" s="262" t="s">
        <v>115</v>
      </c>
      <c r="FS103" s="262"/>
      <c r="FT103" s="263"/>
      <c r="FU103" s="64" t="s">
        <v>65</v>
      </c>
      <c r="FV103" s="123" t="s">
        <v>81</v>
      </c>
      <c r="FW103" s="123"/>
      <c r="FX103" s="142" t="s">
        <v>111</v>
      </c>
      <c r="FY103" s="141"/>
      <c r="FZ103" s="148"/>
      <c r="GA103" s="70" t="s">
        <v>115</v>
      </c>
      <c r="GB103" s="149" t="s">
        <v>89</v>
      </c>
      <c r="GC103" s="150"/>
      <c r="GD103" s="151"/>
      <c r="GE103" s="56"/>
      <c r="GF103" s="56"/>
      <c r="GG103" s="56"/>
      <c r="GH103" s="262" t="s">
        <v>115</v>
      </c>
      <c r="GI103" s="262"/>
      <c r="GJ103" s="263"/>
      <c r="GK103" s="64" t="s">
        <v>65</v>
      </c>
      <c r="GL103" s="123" t="s">
        <v>81</v>
      </c>
      <c r="GM103" s="123"/>
      <c r="GN103" s="142" t="s">
        <v>111</v>
      </c>
      <c r="GO103" s="141"/>
      <c r="GP103" s="148"/>
      <c r="GQ103" s="70" t="s">
        <v>115</v>
      </c>
      <c r="GR103" s="149" t="s">
        <v>89</v>
      </c>
      <c r="GS103" s="150"/>
      <c r="GT103" s="151"/>
      <c r="GU103" s="56"/>
      <c r="GV103" s="56"/>
      <c r="GW103" s="56"/>
      <c r="GX103" s="262" t="s">
        <v>115</v>
      </c>
      <c r="GY103" s="262"/>
      <c r="GZ103" s="263"/>
      <c r="HA103" s="64" t="s">
        <v>65</v>
      </c>
      <c r="HB103" s="123" t="s">
        <v>81</v>
      </c>
      <c r="HC103" s="123"/>
      <c r="HD103" s="142" t="s">
        <v>111</v>
      </c>
      <c r="HE103" s="141"/>
      <c r="HF103" s="148"/>
      <c r="HG103" s="70" t="s">
        <v>115</v>
      </c>
      <c r="HH103" s="149" t="s">
        <v>89</v>
      </c>
      <c r="HI103" s="150"/>
      <c r="HJ103" s="151"/>
      <c r="HK103" s="56"/>
      <c r="HL103" s="56"/>
      <c r="HM103" s="56"/>
      <c r="HN103" s="262" t="s">
        <v>115</v>
      </c>
      <c r="HO103" s="262"/>
      <c r="HP103" s="263"/>
      <c r="HQ103" s="64" t="s">
        <v>65</v>
      </c>
      <c r="HR103" s="123" t="s">
        <v>81</v>
      </c>
      <c r="HS103" s="123"/>
      <c r="HT103" s="142" t="s">
        <v>111</v>
      </c>
      <c r="HU103" s="141"/>
      <c r="HV103" s="148"/>
      <c r="HW103" s="70" t="s">
        <v>115</v>
      </c>
      <c r="HX103" s="149" t="s">
        <v>89</v>
      </c>
      <c r="HY103" s="150"/>
      <c r="HZ103" s="151"/>
      <c r="IA103" s="56"/>
      <c r="IB103" s="56"/>
      <c r="IC103" s="56"/>
      <c r="ID103" s="262" t="s">
        <v>115</v>
      </c>
      <c r="IE103" s="262"/>
      <c r="IF103" s="263"/>
      <c r="IG103" s="64" t="s">
        <v>65</v>
      </c>
      <c r="IH103" s="123" t="s">
        <v>81</v>
      </c>
      <c r="II103" s="123"/>
      <c r="IJ103" s="142" t="s">
        <v>111</v>
      </c>
      <c r="IK103" s="141"/>
      <c r="IL103" s="148"/>
      <c r="IM103" s="70" t="s">
        <v>115</v>
      </c>
      <c r="IN103" s="149" t="s">
        <v>89</v>
      </c>
      <c r="IO103" s="150"/>
      <c r="IP103" s="151"/>
      <c r="IQ103" s="56"/>
      <c r="IR103" s="56"/>
      <c r="IS103" s="56"/>
      <c r="IT103" s="262" t="s">
        <v>115</v>
      </c>
      <c r="IU103" s="262"/>
      <c r="IV103" s="263"/>
    </row>
    <row r="104" spans="1:256" s="1" customFormat="1" ht="18.75" hidden="1" customHeight="1">
      <c r="A104" s="64" t="s">
        <v>69</v>
      </c>
      <c r="B104" s="123" t="s">
        <v>81</v>
      </c>
      <c r="C104" s="123"/>
      <c r="D104" s="76" t="s">
        <v>94</v>
      </c>
      <c r="E104" s="77"/>
      <c r="F104" s="78"/>
      <c r="G104" s="70" t="s">
        <v>120</v>
      </c>
      <c r="H104" s="149" t="s">
        <v>122</v>
      </c>
      <c r="I104" s="150"/>
      <c r="J104" s="151"/>
      <c r="K104" s="93"/>
      <c r="L104" s="93"/>
      <c r="M104" s="93"/>
      <c r="N104" s="266">
        <v>0.23</v>
      </c>
      <c r="O104" s="266"/>
      <c r="P104" s="267"/>
      <c r="Q104" s="64" t="s">
        <v>68</v>
      </c>
      <c r="R104" s="123" t="s">
        <v>81</v>
      </c>
      <c r="S104" s="123"/>
      <c r="T104" s="76" t="s">
        <v>94</v>
      </c>
      <c r="U104" s="77"/>
      <c r="V104" s="78"/>
      <c r="W104" s="70" t="s">
        <v>116</v>
      </c>
      <c r="X104" s="149" t="s">
        <v>89</v>
      </c>
      <c r="Y104" s="150"/>
      <c r="Z104" s="151"/>
      <c r="AA104" s="56"/>
      <c r="AB104" s="56"/>
      <c r="AC104" s="56"/>
      <c r="AD104" s="262"/>
      <c r="AE104" s="262"/>
      <c r="AF104" s="263"/>
      <c r="AG104" s="64" t="s">
        <v>68</v>
      </c>
      <c r="AH104" s="123" t="s">
        <v>81</v>
      </c>
      <c r="AI104" s="123"/>
      <c r="AJ104" s="76" t="s">
        <v>94</v>
      </c>
      <c r="AK104" s="77"/>
      <c r="AL104" s="78"/>
      <c r="AM104" s="70" t="s">
        <v>116</v>
      </c>
      <c r="AN104" s="149" t="s">
        <v>89</v>
      </c>
      <c r="AO104" s="150"/>
      <c r="AP104" s="151"/>
      <c r="AQ104" s="56"/>
      <c r="AR104" s="56"/>
      <c r="AS104" s="56"/>
      <c r="AT104" s="262"/>
      <c r="AU104" s="262"/>
      <c r="AV104" s="263"/>
      <c r="AW104" s="64" t="s">
        <v>68</v>
      </c>
      <c r="AX104" s="123" t="s">
        <v>81</v>
      </c>
      <c r="AY104" s="123"/>
      <c r="AZ104" s="76" t="s">
        <v>94</v>
      </c>
      <c r="BA104" s="77"/>
      <c r="BB104" s="78"/>
      <c r="BC104" s="70" t="s">
        <v>116</v>
      </c>
      <c r="BD104" s="149" t="s">
        <v>89</v>
      </c>
      <c r="BE104" s="150"/>
      <c r="BF104" s="151"/>
      <c r="BG104" s="56"/>
      <c r="BH104" s="56"/>
      <c r="BI104" s="56"/>
      <c r="BJ104" s="262"/>
      <c r="BK104" s="262"/>
      <c r="BL104" s="263"/>
      <c r="BM104" s="64" t="s">
        <v>68</v>
      </c>
      <c r="BN104" s="123" t="s">
        <v>81</v>
      </c>
      <c r="BO104" s="123"/>
      <c r="BP104" s="76" t="s">
        <v>94</v>
      </c>
      <c r="BQ104" s="77"/>
      <c r="BR104" s="78"/>
      <c r="BS104" s="70" t="s">
        <v>116</v>
      </c>
      <c r="BT104" s="149" t="s">
        <v>89</v>
      </c>
      <c r="BU104" s="150"/>
      <c r="BV104" s="151"/>
      <c r="BW104" s="56"/>
      <c r="BX104" s="56"/>
      <c r="BY104" s="56"/>
      <c r="BZ104" s="262"/>
      <c r="CA104" s="262"/>
      <c r="CB104" s="263"/>
      <c r="CC104" s="64" t="s">
        <v>68</v>
      </c>
      <c r="CD104" s="123" t="s">
        <v>81</v>
      </c>
      <c r="CE104" s="123"/>
      <c r="CF104" s="76" t="s">
        <v>94</v>
      </c>
      <c r="CG104" s="77"/>
      <c r="CH104" s="78"/>
      <c r="CI104" s="70" t="s">
        <v>116</v>
      </c>
      <c r="CJ104" s="149" t="s">
        <v>89</v>
      </c>
      <c r="CK104" s="150"/>
      <c r="CL104" s="151"/>
      <c r="CM104" s="56"/>
      <c r="CN104" s="56"/>
      <c r="CO104" s="56"/>
      <c r="CP104" s="262"/>
      <c r="CQ104" s="262"/>
      <c r="CR104" s="263"/>
      <c r="CS104" s="64" t="s">
        <v>68</v>
      </c>
      <c r="CT104" s="123" t="s">
        <v>81</v>
      </c>
      <c r="CU104" s="123"/>
      <c r="CV104" s="76" t="s">
        <v>94</v>
      </c>
      <c r="CW104" s="77"/>
      <c r="CX104" s="78"/>
      <c r="CY104" s="70" t="s">
        <v>116</v>
      </c>
      <c r="CZ104" s="149" t="s">
        <v>89</v>
      </c>
      <c r="DA104" s="150"/>
      <c r="DB104" s="151"/>
      <c r="DC104" s="56"/>
      <c r="DD104" s="56"/>
      <c r="DE104" s="56"/>
      <c r="DF104" s="262"/>
      <c r="DG104" s="262"/>
      <c r="DH104" s="263"/>
      <c r="DI104" s="64" t="s">
        <v>68</v>
      </c>
      <c r="DJ104" s="123" t="s">
        <v>81</v>
      </c>
      <c r="DK104" s="123"/>
      <c r="DL104" s="76" t="s">
        <v>94</v>
      </c>
      <c r="DM104" s="77"/>
      <c r="DN104" s="78"/>
      <c r="DO104" s="70" t="s">
        <v>116</v>
      </c>
      <c r="DP104" s="149" t="s">
        <v>89</v>
      </c>
      <c r="DQ104" s="150"/>
      <c r="DR104" s="151"/>
      <c r="DS104" s="56"/>
      <c r="DT104" s="56"/>
      <c r="DU104" s="56"/>
      <c r="DV104" s="262"/>
      <c r="DW104" s="262"/>
      <c r="DX104" s="263"/>
      <c r="DY104" s="64" t="s">
        <v>68</v>
      </c>
      <c r="DZ104" s="123" t="s">
        <v>81</v>
      </c>
      <c r="EA104" s="123"/>
      <c r="EB104" s="76" t="s">
        <v>94</v>
      </c>
      <c r="EC104" s="77"/>
      <c r="ED104" s="78"/>
      <c r="EE104" s="70" t="s">
        <v>116</v>
      </c>
      <c r="EF104" s="149" t="s">
        <v>89</v>
      </c>
      <c r="EG104" s="150"/>
      <c r="EH104" s="151"/>
      <c r="EI104" s="56"/>
      <c r="EJ104" s="56"/>
      <c r="EK104" s="56"/>
      <c r="EL104" s="262"/>
      <c r="EM104" s="262"/>
      <c r="EN104" s="263"/>
      <c r="EO104" s="64" t="s">
        <v>68</v>
      </c>
      <c r="EP104" s="123" t="s">
        <v>81</v>
      </c>
      <c r="EQ104" s="123"/>
      <c r="ER104" s="76" t="s">
        <v>94</v>
      </c>
      <c r="ES104" s="77"/>
      <c r="ET104" s="78"/>
      <c r="EU104" s="70" t="s">
        <v>116</v>
      </c>
      <c r="EV104" s="149" t="s">
        <v>89</v>
      </c>
      <c r="EW104" s="150"/>
      <c r="EX104" s="151"/>
      <c r="EY104" s="56"/>
      <c r="EZ104" s="56"/>
      <c r="FA104" s="56"/>
      <c r="FB104" s="262"/>
      <c r="FC104" s="262"/>
      <c r="FD104" s="263"/>
      <c r="FE104" s="64" t="s">
        <v>68</v>
      </c>
      <c r="FF104" s="123" t="s">
        <v>81</v>
      </c>
      <c r="FG104" s="123"/>
      <c r="FH104" s="76" t="s">
        <v>94</v>
      </c>
      <c r="FI104" s="77"/>
      <c r="FJ104" s="78"/>
      <c r="FK104" s="70" t="s">
        <v>116</v>
      </c>
      <c r="FL104" s="149" t="s">
        <v>89</v>
      </c>
      <c r="FM104" s="150"/>
      <c r="FN104" s="151"/>
      <c r="FO104" s="56"/>
      <c r="FP104" s="56"/>
      <c r="FQ104" s="56"/>
      <c r="FR104" s="262"/>
      <c r="FS104" s="262"/>
      <c r="FT104" s="263"/>
      <c r="FU104" s="64" t="s">
        <v>68</v>
      </c>
      <c r="FV104" s="123" t="s">
        <v>81</v>
      </c>
      <c r="FW104" s="123"/>
      <c r="FX104" s="76" t="s">
        <v>94</v>
      </c>
      <c r="FY104" s="77"/>
      <c r="FZ104" s="78"/>
      <c r="GA104" s="70" t="s">
        <v>116</v>
      </c>
      <c r="GB104" s="149" t="s">
        <v>89</v>
      </c>
      <c r="GC104" s="150"/>
      <c r="GD104" s="151"/>
      <c r="GE104" s="56"/>
      <c r="GF104" s="56"/>
      <c r="GG104" s="56"/>
      <c r="GH104" s="262"/>
      <c r="GI104" s="262"/>
      <c r="GJ104" s="263"/>
      <c r="GK104" s="64" t="s">
        <v>68</v>
      </c>
      <c r="GL104" s="123" t="s">
        <v>81</v>
      </c>
      <c r="GM104" s="123"/>
      <c r="GN104" s="76" t="s">
        <v>94</v>
      </c>
      <c r="GO104" s="77"/>
      <c r="GP104" s="78"/>
      <c r="GQ104" s="70" t="s">
        <v>116</v>
      </c>
      <c r="GR104" s="149" t="s">
        <v>89</v>
      </c>
      <c r="GS104" s="150"/>
      <c r="GT104" s="151"/>
      <c r="GU104" s="56"/>
      <c r="GV104" s="56"/>
      <c r="GW104" s="56"/>
      <c r="GX104" s="262"/>
      <c r="GY104" s="262"/>
      <c r="GZ104" s="263"/>
      <c r="HA104" s="64" t="s">
        <v>68</v>
      </c>
      <c r="HB104" s="123" t="s">
        <v>81</v>
      </c>
      <c r="HC104" s="123"/>
      <c r="HD104" s="76" t="s">
        <v>94</v>
      </c>
      <c r="HE104" s="77"/>
      <c r="HF104" s="78"/>
      <c r="HG104" s="70" t="s">
        <v>116</v>
      </c>
      <c r="HH104" s="149" t="s">
        <v>89</v>
      </c>
      <c r="HI104" s="150"/>
      <c r="HJ104" s="151"/>
      <c r="HK104" s="56"/>
      <c r="HL104" s="56"/>
      <c r="HM104" s="56"/>
      <c r="HN104" s="262"/>
      <c r="HO104" s="262"/>
      <c r="HP104" s="263"/>
      <c r="HQ104" s="64" t="s">
        <v>68</v>
      </c>
      <c r="HR104" s="123" t="s">
        <v>81</v>
      </c>
      <c r="HS104" s="123"/>
      <c r="HT104" s="76" t="s">
        <v>94</v>
      </c>
      <c r="HU104" s="77"/>
      <c r="HV104" s="78"/>
      <c r="HW104" s="70" t="s">
        <v>116</v>
      </c>
      <c r="HX104" s="149" t="s">
        <v>89</v>
      </c>
      <c r="HY104" s="150"/>
      <c r="HZ104" s="151"/>
      <c r="IA104" s="56"/>
      <c r="IB104" s="56"/>
      <c r="IC104" s="56"/>
      <c r="ID104" s="262"/>
      <c r="IE104" s="262"/>
      <c r="IF104" s="263"/>
      <c r="IG104" s="64" t="s">
        <v>68</v>
      </c>
      <c r="IH104" s="123" t="s">
        <v>81</v>
      </c>
      <c r="II104" s="123"/>
      <c r="IJ104" s="76" t="s">
        <v>94</v>
      </c>
      <c r="IK104" s="77"/>
      <c r="IL104" s="78"/>
      <c r="IM104" s="70" t="s">
        <v>116</v>
      </c>
      <c r="IN104" s="149" t="s">
        <v>89</v>
      </c>
      <c r="IO104" s="150"/>
      <c r="IP104" s="151"/>
      <c r="IQ104" s="56"/>
      <c r="IR104" s="56"/>
      <c r="IS104" s="56"/>
      <c r="IT104" s="262"/>
      <c r="IU104" s="262"/>
      <c r="IV104" s="263"/>
    </row>
    <row r="105" spans="1:256" s="1" customFormat="1" ht="18.75" hidden="1" customHeight="1">
      <c r="A105" s="64" t="s">
        <v>74</v>
      </c>
      <c r="B105" s="123" t="s">
        <v>81</v>
      </c>
      <c r="C105" s="123"/>
      <c r="D105" s="76" t="s">
        <v>112</v>
      </c>
      <c r="E105" s="77"/>
      <c r="F105" s="78"/>
      <c r="G105" s="70" t="s">
        <v>121</v>
      </c>
      <c r="H105" s="149" t="s">
        <v>122</v>
      </c>
      <c r="I105" s="150"/>
      <c r="J105" s="151"/>
      <c r="K105" s="93"/>
      <c r="L105" s="93"/>
      <c r="M105" s="93"/>
      <c r="N105" s="266">
        <v>33.25</v>
      </c>
      <c r="O105" s="266"/>
      <c r="P105" s="267"/>
      <c r="Q105" s="64" t="s">
        <v>75</v>
      </c>
      <c r="R105" s="123" t="s">
        <v>81</v>
      </c>
      <c r="S105" s="123"/>
      <c r="T105" s="76" t="s">
        <v>112</v>
      </c>
      <c r="U105" s="77"/>
      <c r="V105" s="78"/>
      <c r="W105" s="70" t="s">
        <v>117</v>
      </c>
      <c r="X105" s="149" t="s">
        <v>89</v>
      </c>
      <c r="Y105" s="150"/>
      <c r="Z105" s="151"/>
      <c r="AA105" s="56"/>
      <c r="AB105" s="56"/>
      <c r="AC105" s="56"/>
      <c r="AD105" s="262"/>
      <c r="AE105" s="262"/>
      <c r="AF105" s="263"/>
      <c r="AG105" s="64" t="s">
        <v>75</v>
      </c>
      <c r="AH105" s="123" t="s">
        <v>81</v>
      </c>
      <c r="AI105" s="123"/>
      <c r="AJ105" s="76" t="s">
        <v>112</v>
      </c>
      <c r="AK105" s="77"/>
      <c r="AL105" s="78"/>
      <c r="AM105" s="70" t="s">
        <v>117</v>
      </c>
      <c r="AN105" s="149" t="s">
        <v>89</v>
      </c>
      <c r="AO105" s="150"/>
      <c r="AP105" s="151"/>
      <c r="AQ105" s="56"/>
      <c r="AR105" s="56"/>
      <c r="AS105" s="56"/>
      <c r="AT105" s="262"/>
      <c r="AU105" s="262"/>
      <c r="AV105" s="263"/>
      <c r="AW105" s="64" t="s">
        <v>75</v>
      </c>
      <c r="AX105" s="123" t="s">
        <v>81</v>
      </c>
      <c r="AY105" s="123"/>
      <c r="AZ105" s="76" t="s">
        <v>112</v>
      </c>
      <c r="BA105" s="77"/>
      <c r="BB105" s="78"/>
      <c r="BC105" s="70" t="s">
        <v>117</v>
      </c>
      <c r="BD105" s="149" t="s">
        <v>89</v>
      </c>
      <c r="BE105" s="150"/>
      <c r="BF105" s="151"/>
      <c r="BG105" s="56"/>
      <c r="BH105" s="56"/>
      <c r="BI105" s="56"/>
      <c r="BJ105" s="262"/>
      <c r="BK105" s="262"/>
      <c r="BL105" s="263"/>
      <c r="BM105" s="64" t="s">
        <v>75</v>
      </c>
      <c r="BN105" s="123" t="s">
        <v>81</v>
      </c>
      <c r="BO105" s="123"/>
      <c r="BP105" s="76" t="s">
        <v>112</v>
      </c>
      <c r="BQ105" s="77"/>
      <c r="BR105" s="78"/>
      <c r="BS105" s="70" t="s">
        <v>117</v>
      </c>
      <c r="BT105" s="149" t="s">
        <v>89</v>
      </c>
      <c r="BU105" s="150"/>
      <c r="BV105" s="151"/>
      <c r="BW105" s="56"/>
      <c r="BX105" s="56"/>
      <c r="BY105" s="56"/>
      <c r="BZ105" s="262"/>
      <c r="CA105" s="262"/>
      <c r="CB105" s="263"/>
      <c r="CC105" s="64" t="s">
        <v>75</v>
      </c>
      <c r="CD105" s="123" t="s">
        <v>81</v>
      </c>
      <c r="CE105" s="123"/>
      <c r="CF105" s="76" t="s">
        <v>112</v>
      </c>
      <c r="CG105" s="77"/>
      <c r="CH105" s="78"/>
      <c r="CI105" s="70" t="s">
        <v>117</v>
      </c>
      <c r="CJ105" s="149" t="s">
        <v>89</v>
      </c>
      <c r="CK105" s="150"/>
      <c r="CL105" s="151"/>
      <c r="CM105" s="56"/>
      <c r="CN105" s="56"/>
      <c r="CO105" s="56"/>
      <c r="CP105" s="262"/>
      <c r="CQ105" s="262"/>
      <c r="CR105" s="263"/>
      <c r="CS105" s="64" t="s">
        <v>75</v>
      </c>
      <c r="CT105" s="123" t="s">
        <v>81</v>
      </c>
      <c r="CU105" s="123"/>
      <c r="CV105" s="76" t="s">
        <v>112</v>
      </c>
      <c r="CW105" s="77"/>
      <c r="CX105" s="78"/>
      <c r="CY105" s="70" t="s">
        <v>117</v>
      </c>
      <c r="CZ105" s="149" t="s">
        <v>89</v>
      </c>
      <c r="DA105" s="150"/>
      <c r="DB105" s="151"/>
      <c r="DC105" s="56"/>
      <c r="DD105" s="56"/>
      <c r="DE105" s="56"/>
      <c r="DF105" s="262"/>
      <c r="DG105" s="262"/>
      <c r="DH105" s="263"/>
      <c r="DI105" s="64" t="s">
        <v>75</v>
      </c>
      <c r="DJ105" s="123" t="s">
        <v>81</v>
      </c>
      <c r="DK105" s="123"/>
      <c r="DL105" s="76" t="s">
        <v>112</v>
      </c>
      <c r="DM105" s="77"/>
      <c r="DN105" s="78"/>
      <c r="DO105" s="70" t="s">
        <v>117</v>
      </c>
      <c r="DP105" s="149" t="s">
        <v>89</v>
      </c>
      <c r="DQ105" s="150"/>
      <c r="DR105" s="151"/>
      <c r="DS105" s="56"/>
      <c r="DT105" s="56"/>
      <c r="DU105" s="56"/>
      <c r="DV105" s="262"/>
      <c r="DW105" s="262"/>
      <c r="DX105" s="263"/>
      <c r="DY105" s="64" t="s">
        <v>75</v>
      </c>
      <c r="DZ105" s="123" t="s">
        <v>81</v>
      </c>
      <c r="EA105" s="123"/>
      <c r="EB105" s="76" t="s">
        <v>112</v>
      </c>
      <c r="EC105" s="77"/>
      <c r="ED105" s="78"/>
      <c r="EE105" s="70" t="s">
        <v>117</v>
      </c>
      <c r="EF105" s="149" t="s">
        <v>89</v>
      </c>
      <c r="EG105" s="150"/>
      <c r="EH105" s="151"/>
      <c r="EI105" s="56"/>
      <c r="EJ105" s="56"/>
      <c r="EK105" s="56"/>
      <c r="EL105" s="262"/>
      <c r="EM105" s="262"/>
      <c r="EN105" s="263"/>
      <c r="EO105" s="64" t="s">
        <v>75</v>
      </c>
      <c r="EP105" s="123" t="s">
        <v>81</v>
      </c>
      <c r="EQ105" s="123"/>
      <c r="ER105" s="76" t="s">
        <v>112</v>
      </c>
      <c r="ES105" s="77"/>
      <c r="ET105" s="78"/>
      <c r="EU105" s="70" t="s">
        <v>117</v>
      </c>
      <c r="EV105" s="149" t="s">
        <v>89</v>
      </c>
      <c r="EW105" s="150"/>
      <c r="EX105" s="151"/>
      <c r="EY105" s="56"/>
      <c r="EZ105" s="56"/>
      <c r="FA105" s="56"/>
      <c r="FB105" s="262"/>
      <c r="FC105" s="262"/>
      <c r="FD105" s="263"/>
      <c r="FE105" s="64" t="s">
        <v>75</v>
      </c>
      <c r="FF105" s="123" t="s">
        <v>81</v>
      </c>
      <c r="FG105" s="123"/>
      <c r="FH105" s="76" t="s">
        <v>112</v>
      </c>
      <c r="FI105" s="77"/>
      <c r="FJ105" s="78"/>
      <c r="FK105" s="70" t="s">
        <v>117</v>
      </c>
      <c r="FL105" s="149" t="s">
        <v>89</v>
      </c>
      <c r="FM105" s="150"/>
      <c r="FN105" s="151"/>
      <c r="FO105" s="56"/>
      <c r="FP105" s="56"/>
      <c r="FQ105" s="56"/>
      <c r="FR105" s="262"/>
      <c r="FS105" s="262"/>
      <c r="FT105" s="263"/>
      <c r="FU105" s="64" t="s">
        <v>75</v>
      </c>
      <c r="FV105" s="123" t="s">
        <v>81</v>
      </c>
      <c r="FW105" s="123"/>
      <c r="FX105" s="76" t="s">
        <v>112</v>
      </c>
      <c r="FY105" s="77"/>
      <c r="FZ105" s="78"/>
      <c r="GA105" s="70" t="s">
        <v>117</v>
      </c>
      <c r="GB105" s="149" t="s">
        <v>89</v>
      </c>
      <c r="GC105" s="150"/>
      <c r="GD105" s="151"/>
      <c r="GE105" s="56"/>
      <c r="GF105" s="56"/>
      <c r="GG105" s="56"/>
      <c r="GH105" s="262"/>
      <c r="GI105" s="262"/>
      <c r="GJ105" s="263"/>
      <c r="GK105" s="64" t="s">
        <v>75</v>
      </c>
      <c r="GL105" s="123" t="s">
        <v>81</v>
      </c>
      <c r="GM105" s="123"/>
      <c r="GN105" s="76" t="s">
        <v>112</v>
      </c>
      <c r="GO105" s="77"/>
      <c r="GP105" s="78"/>
      <c r="GQ105" s="70" t="s">
        <v>117</v>
      </c>
      <c r="GR105" s="149" t="s">
        <v>89</v>
      </c>
      <c r="GS105" s="150"/>
      <c r="GT105" s="151"/>
      <c r="GU105" s="56"/>
      <c r="GV105" s="56"/>
      <c r="GW105" s="56"/>
      <c r="GX105" s="262"/>
      <c r="GY105" s="262"/>
      <c r="GZ105" s="263"/>
      <c r="HA105" s="64" t="s">
        <v>75</v>
      </c>
      <c r="HB105" s="123" t="s">
        <v>81</v>
      </c>
      <c r="HC105" s="123"/>
      <c r="HD105" s="76" t="s">
        <v>112</v>
      </c>
      <c r="HE105" s="77"/>
      <c r="HF105" s="78"/>
      <c r="HG105" s="70" t="s">
        <v>117</v>
      </c>
      <c r="HH105" s="149" t="s">
        <v>89</v>
      </c>
      <c r="HI105" s="150"/>
      <c r="HJ105" s="151"/>
      <c r="HK105" s="56"/>
      <c r="HL105" s="56"/>
      <c r="HM105" s="56"/>
      <c r="HN105" s="262"/>
      <c r="HO105" s="262"/>
      <c r="HP105" s="263"/>
      <c r="HQ105" s="64" t="s">
        <v>75</v>
      </c>
      <c r="HR105" s="123" t="s">
        <v>81</v>
      </c>
      <c r="HS105" s="123"/>
      <c r="HT105" s="76" t="s">
        <v>112</v>
      </c>
      <c r="HU105" s="77"/>
      <c r="HV105" s="78"/>
      <c r="HW105" s="70" t="s">
        <v>117</v>
      </c>
      <c r="HX105" s="149" t="s">
        <v>89</v>
      </c>
      <c r="HY105" s="150"/>
      <c r="HZ105" s="151"/>
      <c r="IA105" s="56"/>
      <c r="IB105" s="56"/>
      <c r="IC105" s="56"/>
      <c r="ID105" s="262"/>
      <c r="IE105" s="262"/>
      <c r="IF105" s="263"/>
      <c r="IG105" s="64" t="s">
        <v>75</v>
      </c>
      <c r="IH105" s="123" t="s">
        <v>81</v>
      </c>
      <c r="II105" s="123"/>
      <c r="IJ105" s="76" t="s">
        <v>112</v>
      </c>
      <c r="IK105" s="77"/>
      <c r="IL105" s="78"/>
      <c r="IM105" s="70" t="s">
        <v>117</v>
      </c>
      <c r="IN105" s="149" t="s">
        <v>89</v>
      </c>
      <c r="IO105" s="150"/>
      <c r="IP105" s="151"/>
      <c r="IQ105" s="56"/>
      <c r="IR105" s="56"/>
      <c r="IS105" s="56"/>
      <c r="IT105" s="262"/>
      <c r="IU105" s="262"/>
      <c r="IV105" s="263"/>
    </row>
    <row r="106" spans="1:256" s="1" customFormat="1" ht="18.75" hidden="1" customHeight="1">
      <c r="A106" s="64" t="s">
        <v>123</v>
      </c>
      <c r="B106" s="123" t="s">
        <v>81</v>
      </c>
      <c r="C106" s="123"/>
      <c r="D106" s="79" t="s">
        <v>113</v>
      </c>
      <c r="E106" s="68"/>
      <c r="F106" s="69"/>
      <c r="G106" s="70" t="s">
        <v>120</v>
      </c>
      <c r="H106" s="149" t="s">
        <v>122</v>
      </c>
      <c r="I106" s="150"/>
      <c r="J106" s="151"/>
      <c r="K106" s="93"/>
      <c r="L106" s="93"/>
      <c r="M106" s="93"/>
      <c r="N106" s="266">
        <v>24.13</v>
      </c>
      <c r="O106" s="266"/>
      <c r="P106" s="267"/>
      <c r="Q106" s="64" t="s">
        <v>106</v>
      </c>
      <c r="R106" s="123" t="s">
        <v>81</v>
      </c>
      <c r="S106" s="123"/>
      <c r="T106" s="79" t="s">
        <v>113</v>
      </c>
      <c r="U106" s="68"/>
      <c r="V106" s="69"/>
      <c r="W106" s="70" t="s">
        <v>118</v>
      </c>
      <c r="X106" s="149" t="s">
        <v>89</v>
      </c>
      <c r="Y106" s="150"/>
      <c r="Z106" s="151"/>
      <c r="AA106" s="56"/>
      <c r="AB106" s="56"/>
      <c r="AC106" s="56"/>
      <c r="AD106" s="262"/>
      <c r="AE106" s="262"/>
      <c r="AF106" s="263"/>
      <c r="AG106" s="64" t="s">
        <v>106</v>
      </c>
      <c r="AH106" s="123" t="s">
        <v>81</v>
      </c>
      <c r="AI106" s="123"/>
      <c r="AJ106" s="79" t="s">
        <v>113</v>
      </c>
      <c r="AK106" s="68"/>
      <c r="AL106" s="69"/>
      <c r="AM106" s="70" t="s">
        <v>118</v>
      </c>
      <c r="AN106" s="149" t="s">
        <v>89</v>
      </c>
      <c r="AO106" s="150"/>
      <c r="AP106" s="151"/>
      <c r="AQ106" s="56"/>
      <c r="AR106" s="56"/>
      <c r="AS106" s="56"/>
      <c r="AT106" s="262"/>
      <c r="AU106" s="262"/>
      <c r="AV106" s="263"/>
      <c r="AW106" s="64" t="s">
        <v>106</v>
      </c>
      <c r="AX106" s="123" t="s">
        <v>81</v>
      </c>
      <c r="AY106" s="123"/>
      <c r="AZ106" s="79" t="s">
        <v>113</v>
      </c>
      <c r="BA106" s="68"/>
      <c r="BB106" s="69"/>
      <c r="BC106" s="70" t="s">
        <v>118</v>
      </c>
      <c r="BD106" s="149" t="s">
        <v>89</v>
      </c>
      <c r="BE106" s="150"/>
      <c r="BF106" s="151"/>
      <c r="BG106" s="56"/>
      <c r="BH106" s="56"/>
      <c r="BI106" s="56"/>
      <c r="BJ106" s="262"/>
      <c r="BK106" s="262"/>
      <c r="BL106" s="263"/>
      <c r="BM106" s="64" t="s">
        <v>106</v>
      </c>
      <c r="BN106" s="123" t="s">
        <v>81</v>
      </c>
      <c r="BO106" s="123"/>
      <c r="BP106" s="79" t="s">
        <v>113</v>
      </c>
      <c r="BQ106" s="68"/>
      <c r="BR106" s="69"/>
      <c r="BS106" s="70" t="s">
        <v>118</v>
      </c>
      <c r="BT106" s="149" t="s">
        <v>89</v>
      </c>
      <c r="BU106" s="150"/>
      <c r="BV106" s="151"/>
      <c r="BW106" s="56"/>
      <c r="BX106" s="56"/>
      <c r="BY106" s="56"/>
      <c r="BZ106" s="262"/>
      <c r="CA106" s="262"/>
      <c r="CB106" s="263"/>
      <c r="CC106" s="64" t="s">
        <v>106</v>
      </c>
      <c r="CD106" s="123" t="s">
        <v>81</v>
      </c>
      <c r="CE106" s="123"/>
      <c r="CF106" s="79" t="s">
        <v>113</v>
      </c>
      <c r="CG106" s="68"/>
      <c r="CH106" s="69"/>
      <c r="CI106" s="70" t="s">
        <v>118</v>
      </c>
      <c r="CJ106" s="149" t="s">
        <v>89</v>
      </c>
      <c r="CK106" s="150"/>
      <c r="CL106" s="151"/>
      <c r="CM106" s="56"/>
      <c r="CN106" s="56"/>
      <c r="CO106" s="56"/>
      <c r="CP106" s="262"/>
      <c r="CQ106" s="262"/>
      <c r="CR106" s="263"/>
      <c r="CS106" s="64" t="s">
        <v>106</v>
      </c>
      <c r="CT106" s="123" t="s">
        <v>81</v>
      </c>
      <c r="CU106" s="123"/>
      <c r="CV106" s="79" t="s">
        <v>113</v>
      </c>
      <c r="CW106" s="68"/>
      <c r="CX106" s="69"/>
      <c r="CY106" s="70" t="s">
        <v>118</v>
      </c>
      <c r="CZ106" s="149" t="s">
        <v>89</v>
      </c>
      <c r="DA106" s="150"/>
      <c r="DB106" s="151"/>
      <c r="DC106" s="56"/>
      <c r="DD106" s="56"/>
      <c r="DE106" s="56"/>
      <c r="DF106" s="262"/>
      <c r="DG106" s="262"/>
      <c r="DH106" s="263"/>
      <c r="DI106" s="64" t="s">
        <v>106</v>
      </c>
      <c r="DJ106" s="123" t="s">
        <v>81</v>
      </c>
      <c r="DK106" s="123"/>
      <c r="DL106" s="79" t="s">
        <v>113</v>
      </c>
      <c r="DM106" s="68"/>
      <c r="DN106" s="69"/>
      <c r="DO106" s="70" t="s">
        <v>118</v>
      </c>
      <c r="DP106" s="149" t="s">
        <v>89</v>
      </c>
      <c r="DQ106" s="150"/>
      <c r="DR106" s="151"/>
      <c r="DS106" s="56"/>
      <c r="DT106" s="56"/>
      <c r="DU106" s="56"/>
      <c r="DV106" s="262"/>
      <c r="DW106" s="262"/>
      <c r="DX106" s="263"/>
      <c r="DY106" s="64" t="s">
        <v>106</v>
      </c>
      <c r="DZ106" s="123" t="s">
        <v>81</v>
      </c>
      <c r="EA106" s="123"/>
      <c r="EB106" s="79" t="s">
        <v>113</v>
      </c>
      <c r="EC106" s="68"/>
      <c r="ED106" s="69"/>
      <c r="EE106" s="70" t="s">
        <v>118</v>
      </c>
      <c r="EF106" s="149" t="s">
        <v>89</v>
      </c>
      <c r="EG106" s="150"/>
      <c r="EH106" s="151"/>
      <c r="EI106" s="56"/>
      <c r="EJ106" s="56"/>
      <c r="EK106" s="56"/>
      <c r="EL106" s="262"/>
      <c r="EM106" s="262"/>
      <c r="EN106" s="263"/>
      <c r="EO106" s="64" t="s">
        <v>106</v>
      </c>
      <c r="EP106" s="123" t="s">
        <v>81</v>
      </c>
      <c r="EQ106" s="123"/>
      <c r="ER106" s="79" t="s">
        <v>113</v>
      </c>
      <c r="ES106" s="68"/>
      <c r="ET106" s="69"/>
      <c r="EU106" s="70" t="s">
        <v>118</v>
      </c>
      <c r="EV106" s="149" t="s">
        <v>89</v>
      </c>
      <c r="EW106" s="150"/>
      <c r="EX106" s="151"/>
      <c r="EY106" s="56"/>
      <c r="EZ106" s="56"/>
      <c r="FA106" s="56"/>
      <c r="FB106" s="262"/>
      <c r="FC106" s="262"/>
      <c r="FD106" s="263"/>
      <c r="FE106" s="64" t="s">
        <v>106</v>
      </c>
      <c r="FF106" s="123" t="s">
        <v>81</v>
      </c>
      <c r="FG106" s="123"/>
      <c r="FH106" s="79" t="s">
        <v>113</v>
      </c>
      <c r="FI106" s="68"/>
      <c r="FJ106" s="69"/>
      <c r="FK106" s="70" t="s">
        <v>118</v>
      </c>
      <c r="FL106" s="149" t="s">
        <v>89</v>
      </c>
      <c r="FM106" s="150"/>
      <c r="FN106" s="151"/>
      <c r="FO106" s="56"/>
      <c r="FP106" s="56"/>
      <c r="FQ106" s="56"/>
      <c r="FR106" s="262"/>
      <c r="FS106" s="262"/>
      <c r="FT106" s="263"/>
      <c r="FU106" s="64" t="s">
        <v>106</v>
      </c>
      <c r="FV106" s="123" t="s">
        <v>81</v>
      </c>
      <c r="FW106" s="123"/>
      <c r="FX106" s="79" t="s">
        <v>113</v>
      </c>
      <c r="FY106" s="68"/>
      <c r="FZ106" s="69"/>
      <c r="GA106" s="70" t="s">
        <v>118</v>
      </c>
      <c r="GB106" s="149" t="s">
        <v>89</v>
      </c>
      <c r="GC106" s="150"/>
      <c r="GD106" s="151"/>
      <c r="GE106" s="56"/>
      <c r="GF106" s="56"/>
      <c r="GG106" s="56"/>
      <c r="GH106" s="262"/>
      <c r="GI106" s="262"/>
      <c r="GJ106" s="263"/>
      <c r="GK106" s="64" t="s">
        <v>106</v>
      </c>
      <c r="GL106" s="123" t="s">
        <v>81</v>
      </c>
      <c r="GM106" s="123"/>
      <c r="GN106" s="79" t="s">
        <v>113</v>
      </c>
      <c r="GO106" s="68"/>
      <c r="GP106" s="69"/>
      <c r="GQ106" s="70" t="s">
        <v>118</v>
      </c>
      <c r="GR106" s="149" t="s">
        <v>89</v>
      </c>
      <c r="GS106" s="150"/>
      <c r="GT106" s="151"/>
      <c r="GU106" s="56"/>
      <c r="GV106" s="56"/>
      <c r="GW106" s="56"/>
      <c r="GX106" s="262"/>
      <c r="GY106" s="262"/>
      <c r="GZ106" s="263"/>
      <c r="HA106" s="64" t="s">
        <v>106</v>
      </c>
      <c r="HB106" s="123" t="s">
        <v>81</v>
      </c>
      <c r="HC106" s="123"/>
      <c r="HD106" s="79" t="s">
        <v>113</v>
      </c>
      <c r="HE106" s="68"/>
      <c r="HF106" s="69"/>
      <c r="HG106" s="70" t="s">
        <v>118</v>
      </c>
      <c r="HH106" s="149" t="s">
        <v>89</v>
      </c>
      <c r="HI106" s="150"/>
      <c r="HJ106" s="151"/>
      <c r="HK106" s="56"/>
      <c r="HL106" s="56"/>
      <c r="HM106" s="56"/>
      <c r="HN106" s="262"/>
      <c r="HO106" s="262"/>
      <c r="HP106" s="263"/>
      <c r="HQ106" s="64" t="s">
        <v>106</v>
      </c>
      <c r="HR106" s="123" t="s">
        <v>81</v>
      </c>
      <c r="HS106" s="123"/>
      <c r="HT106" s="79" t="s">
        <v>113</v>
      </c>
      <c r="HU106" s="68"/>
      <c r="HV106" s="69"/>
      <c r="HW106" s="70" t="s">
        <v>118</v>
      </c>
      <c r="HX106" s="149" t="s">
        <v>89</v>
      </c>
      <c r="HY106" s="150"/>
      <c r="HZ106" s="151"/>
      <c r="IA106" s="56"/>
      <c r="IB106" s="56"/>
      <c r="IC106" s="56"/>
      <c r="ID106" s="262"/>
      <c r="IE106" s="262"/>
      <c r="IF106" s="263"/>
      <c r="IG106" s="64" t="s">
        <v>106</v>
      </c>
      <c r="IH106" s="123" t="s">
        <v>81</v>
      </c>
      <c r="II106" s="123"/>
      <c r="IJ106" s="79" t="s">
        <v>113</v>
      </c>
      <c r="IK106" s="68"/>
      <c r="IL106" s="69"/>
      <c r="IM106" s="70" t="s">
        <v>118</v>
      </c>
      <c r="IN106" s="149" t="s">
        <v>89</v>
      </c>
      <c r="IO106" s="150"/>
      <c r="IP106" s="151"/>
      <c r="IQ106" s="56"/>
      <c r="IR106" s="56"/>
      <c r="IS106" s="56"/>
      <c r="IT106" s="262"/>
      <c r="IU106" s="262"/>
      <c r="IV106" s="263"/>
    </row>
    <row r="107" spans="1:256" s="1" customFormat="1" ht="18.75" hidden="1" customHeight="1">
      <c r="A107" s="71">
        <v>4</v>
      </c>
      <c r="B107" s="118" t="s">
        <v>92</v>
      </c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  <c r="O107" s="61"/>
      <c r="P107" s="62"/>
      <c r="Q107" s="72"/>
      <c r="R107" s="54"/>
      <c r="S107" s="54"/>
      <c r="T107" s="80"/>
      <c r="U107" s="80"/>
      <c r="V107" s="80"/>
      <c r="W107" s="73"/>
      <c r="X107" s="81"/>
      <c r="Y107" s="81"/>
      <c r="Z107" s="81"/>
      <c r="AA107" s="73"/>
      <c r="AB107" s="73"/>
      <c r="AC107" s="73"/>
      <c r="AD107" s="82"/>
      <c r="AE107" s="82"/>
      <c r="AF107" s="82"/>
      <c r="AG107" s="72"/>
      <c r="AH107" s="54"/>
      <c r="AI107" s="54"/>
      <c r="AJ107" s="80"/>
      <c r="AK107" s="80"/>
      <c r="AL107" s="80"/>
      <c r="AM107" s="73"/>
      <c r="AN107" s="81"/>
      <c r="AO107" s="81"/>
      <c r="AP107" s="81"/>
      <c r="AQ107" s="73"/>
      <c r="AR107" s="73"/>
      <c r="AS107" s="73"/>
      <c r="AT107" s="82"/>
      <c r="AU107" s="82"/>
      <c r="AV107" s="82"/>
      <c r="AW107" s="72"/>
      <c r="AX107" s="54"/>
      <c r="AY107" s="54"/>
      <c r="AZ107" s="80"/>
      <c r="BA107" s="80"/>
      <c r="BB107" s="80"/>
      <c r="BC107" s="73"/>
      <c r="BD107" s="81"/>
      <c r="BE107" s="81"/>
      <c r="BF107" s="81"/>
      <c r="BG107" s="73"/>
      <c r="BH107" s="73"/>
      <c r="BI107" s="73"/>
      <c r="BJ107" s="82"/>
      <c r="BK107" s="82"/>
      <c r="BL107" s="82"/>
      <c r="BM107" s="72"/>
      <c r="BN107" s="54"/>
      <c r="BO107" s="54"/>
      <c r="BP107" s="80"/>
      <c r="BQ107" s="80"/>
      <c r="BR107" s="80"/>
      <c r="BS107" s="73"/>
      <c r="BT107" s="81"/>
      <c r="BU107" s="81"/>
      <c r="BV107" s="81"/>
      <c r="BW107" s="73"/>
      <c r="BX107" s="73"/>
      <c r="BY107" s="73"/>
      <c r="BZ107" s="82"/>
      <c r="CA107" s="82"/>
      <c r="CB107" s="82"/>
      <c r="CC107" s="72"/>
      <c r="CD107" s="54"/>
      <c r="CE107" s="54"/>
      <c r="CF107" s="80"/>
      <c r="CG107" s="80"/>
      <c r="CH107" s="80"/>
      <c r="CI107" s="73"/>
      <c r="CJ107" s="81"/>
      <c r="CK107" s="81"/>
      <c r="CL107" s="81"/>
      <c r="CM107" s="73"/>
      <c r="CN107" s="73"/>
      <c r="CO107" s="73"/>
      <c r="CP107" s="82"/>
      <c r="CQ107" s="82"/>
      <c r="CR107" s="82"/>
      <c r="CS107" s="72"/>
      <c r="CT107" s="54"/>
      <c r="CU107" s="54"/>
      <c r="CV107" s="80"/>
      <c r="CW107" s="80"/>
      <c r="CX107" s="80"/>
      <c r="CY107" s="73"/>
      <c r="CZ107" s="81"/>
      <c r="DA107" s="81"/>
      <c r="DB107" s="81"/>
      <c r="DC107" s="73"/>
      <c r="DD107" s="73"/>
      <c r="DE107" s="73"/>
      <c r="DF107" s="82"/>
      <c r="DG107" s="82"/>
      <c r="DH107" s="82"/>
      <c r="DI107" s="72"/>
      <c r="DJ107" s="54"/>
      <c r="DK107" s="54"/>
      <c r="DL107" s="80"/>
      <c r="DM107" s="80"/>
      <c r="DN107" s="80"/>
      <c r="DO107" s="73"/>
      <c r="DP107" s="81"/>
      <c r="DQ107" s="81"/>
      <c r="DR107" s="81"/>
      <c r="DS107" s="73"/>
      <c r="DT107" s="73"/>
      <c r="DU107" s="73"/>
      <c r="DV107" s="82"/>
      <c r="DW107" s="82"/>
      <c r="DX107" s="82"/>
      <c r="DY107" s="72"/>
      <c r="DZ107" s="54"/>
      <c r="EA107" s="54"/>
      <c r="EB107" s="80"/>
      <c r="EC107" s="80"/>
      <c r="ED107" s="80"/>
      <c r="EE107" s="73"/>
      <c r="EF107" s="81"/>
      <c r="EG107" s="81"/>
      <c r="EH107" s="81"/>
      <c r="EI107" s="73"/>
      <c r="EJ107" s="73"/>
      <c r="EK107" s="73"/>
      <c r="EL107" s="82"/>
      <c r="EM107" s="82"/>
      <c r="EN107" s="82"/>
      <c r="EO107" s="72"/>
      <c r="EP107" s="54"/>
      <c r="EQ107" s="54"/>
      <c r="ER107" s="80"/>
      <c r="ES107" s="80"/>
      <c r="ET107" s="80"/>
      <c r="EU107" s="73"/>
      <c r="EV107" s="81"/>
      <c r="EW107" s="81"/>
      <c r="EX107" s="81"/>
      <c r="EY107" s="73"/>
      <c r="EZ107" s="73"/>
      <c r="FA107" s="73"/>
      <c r="FB107" s="82"/>
      <c r="FC107" s="82"/>
      <c r="FD107" s="82"/>
      <c r="FE107" s="72"/>
      <c r="FF107" s="54"/>
      <c r="FG107" s="54"/>
      <c r="FH107" s="80"/>
      <c r="FI107" s="80"/>
      <c r="FJ107" s="80"/>
      <c r="FK107" s="73"/>
      <c r="FL107" s="81"/>
      <c r="FM107" s="81"/>
      <c r="FN107" s="81"/>
      <c r="FO107" s="73"/>
      <c r="FP107" s="73"/>
      <c r="FQ107" s="73"/>
      <c r="FR107" s="82"/>
      <c r="FS107" s="82"/>
      <c r="FT107" s="82"/>
      <c r="FU107" s="72"/>
      <c r="FV107" s="54"/>
      <c r="FW107" s="54"/>
      <c r="FX107" s="80"/>
      <c r="FY107" s="80"/>
      <c r="FZ107" s="80"/>
      <c r="GA107" s="73"/>
      <c r="GB107" s="81"/>
      <c r="GC107" s="81"/>
      <c r="GD107" s="81"/>
      <c r="GE107" s="73"/>
      <c r="GF107" s="73"/>
      <c r="GG107" s="73"/>
      <c r="GH107" s="82"/>
      <c r="GI107" s="82"/>
      <c r="GJ107" s="82"/>
      <c r="GK107" s="72"/>
      <c r="GL107" s="54"/>
      <c r="GM107" s="54"/>
      <c r="GN107" s="80"/>
      <c r="GO107" s="80"/>
      <c r="GP107" s="80"/>
      <c r="GQ107" s="73"/>
      <c r="GR107" s="81"/>
      <c r="GS107" s="81"/>
      <c r="GT107" s="81"/>
      <c r="GU107" s="73"/>
      <c r="GV107" s="73"/>
      <c r="GW107" s="73"/>
      <c r="GX107" s="82"/>
      <c r="GY107" s="82"/>
      <c r="GZ107" s="82"/>
      <c r="HA107" s="72"/>
      <c r="HB107" s="54"/>
      <c r="HC107" s="54"/>
      <c r="HD107" s="80"/>
      <c r="HE107" s="80"/>
      <c r="HF107" s="80"/>
      <c r="HG107" s="73"/>
      <c r="HH107" s="81"/>
      <c r="HI107" s="81"/>
      <c r="HJ107" s="81"/>
      <c r="HK107" s="73"/>
      <c r="HL107" s="73"/>
      <c r="HM107" s="73"/>
      <c r="HN107" s="82"/>
      <c r="HO107" s="82"/>
      <c r="HP107" s="82"/>
      <c r="HQ107" s="72"/>
      <c r="HR107" s="54"/>
      <c r="HS107" s="54"/>
      <c r="HT107" s="80"/>
      <c r="HU107" s="80"/>
      <c r="HV107" s="80"/>
      <c r="HW107" s="73"/>
      <c r="HX107" s="81"/>
      <c r="HY107" s="81"/>
      <c r="HZ107" s="81"/>
      <c r="IA107" s="73"/>
      <c r="IB107" s="73"/>
      <c r="IC107" s="73"/>
      <c r="ID107" s="82"/>
      <c r="IE107" s="82"/>
      <c r="IF107" s="82"/>
      <c r="IG107" s="72"/>
      <c r="IH107" s="54"/>
      <c r="II107" s="54"/>
      <c r="IJ107" s="80"/>
      <c r="IK107" s="80"/>
      <c r="IL107" s="80"/>
      <c r="IM107" s="73"/>
      <c r="IN107" s="81"/>
      <c r="IO107" s="81"/>
      <c r="IP107" s="81"/>
      <c r="IQ107" s="73"/>
      <c r="IR107" s="73"/>
      <c r="IS107" s="73"/>
      <c r="IT107" s="82"/>
      <c r="IU107" s="82"/>
      <c r="IV107" s="82"/>
    </row>
    <row r="108" spans="1:256" s="1" customFormat="1" ht="18.75" hidden="1" customHeight="1">
      <c r="A108" s="64" t="s">
        <v>70</v>
      </c>
      <c r="B108" s="123" t="s">
        <v>81</v>
      </c>
      <c r="C108" s="123"/>
      <c r="D108" s="142" t="s">
        <v>124</v>
      </c>
      <c r="E108" s="260"/>
      <c r="F108" s="261"/>
      <c r="G108" s="70" t="s">
        <v>71</v>
      </c>
      <c r="H108" s="149" t="s">
        <v>122</v>
      </c>
      <c r="I108" s="150"/>
      <c r="J108" s="151"/>
      <c r="K108" s="93"/>
      <c r="L108" s="93"/>
      <c r="M108" s="93"/>
      <c r="N108" s="266" t="s">
        <v>115</v>
      </c>
      <c r="O108" s="266"/>
      <c r="P108" s="267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hidden="1" customHeight="1">
      <c r="A109" s="64" t="s">
        <v>127</v>
      </c>
      <c r="B109" s="123" t="s">
        <v>81</v>
      </c>
      <c r="C109" s="123"/>
      <c r="D109" s="76" t="s">
        <v>94</v>
      </c>
      <c r="E109" s="77"/>
      <c r="F109" s="78"/>
      <c r="G109" s="70" t="s">
        <v>71</v>
      </c>
      <c r="H109" s="149" t="s">
        <v>122</v>
      </c>
      <c r="I109" s="150"/>
      <c r="J109" s="151"/>
      <c r="K109" s="93"/>
      <c r="L109" s="93"/>
      <c r="M109" s="93"/>
      <c r="N109" s="266">
        <v>1</v>
      </c>
      <c r="O109" s="266"/>
      <c r="P109" s="267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hidden="1" customHeight="1">
      <c r="A110" s="64" t="s">
        <v>128</v>
      </c>
      <c r="B110" s="123" t="s">
        <v>81</v>
      </c>
      <c r="C110" s="123"/>
      <c r="D110" s="76" t="s">
        <v>95</v>
      </c>
      <c r="E110" s="77"/>
      <c r="F110" s="78"/>
      <c r="G110" s="70" t="s">
        <v>71</v>
      </c>
      <c r="H110" s="149" t="s">
        <v>122</v>
      </c>
      <c r="I110" s="150"/>
      <c r="J110" s="151"/>
      <c r="K110" s="93"/>
      <c r="L110" s="93"/>
      <c r="M110" s="93"/>
      <c r="N110" s="266">
        <v>1</v>
      </c>
      <c r="O110" s="266"/>
      <c r="P110" s="267"/>
      <c r="Q110" s="72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hidden="1" customHeight="1">
      <c r="A111" s="64" t="s">
        <v>129</v>
      </c>
      <c r="B111" s="123" t="s">
        <v>81</v>
      </c>
      <c r="C111" s="123"/>
      <c r="D111" s="88" t="s">
        <v>100</v>
      </c>
      <c r="E111" s="77"/>
      <c r="F111" s="78"/>
      <c r="G111" s="70" t="s">
        <v>71</v>
      </c>
      <c r="H111" s="149" t="s">
        <v>122</v>
      </c>
      <c r="I111" s="150"/>
      <c r="J111" s="151"/>
      <c r="K111" s="93"/>
      <c r="L111" s="93"/>
      <c r="M111" s="93"/>
      <c r="N111" s="266">
        <v>1</v>
      </c>
      <c r="O111" s="266"/>
      <c r="P111" s="267"/>
      <c r="Q111" s="72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51" hidden="1" customHeight="1">
      <c r="A112" s="64" t="s">
        <v>130</v>
      </c>
      <c r="B112" s="123" t="s">
        <v>81</v>
      </c>
      <c r="C112" s="123"/>
      <c r="D112" s="142" t="s">
        <v>125</v>
      </c>
      <c r="E112" s="260"/>
      <c r="F112" s="261"/>
      <c r="G112" s="70" t="s">
        <v>48</v>
      </c>
      <c r="H112" s="149" t="s">
        <v>122</v>
      </c>
      <c r="I112" s="150"/>
      <c r="J112" s="151"/>
      <c r="K112" s="93"/>
      <c r="L112" s="93"/>
      <c r="M112" s="93"/>
      <c r="N112" s="266">
        <v>2.5</v>
      </c>
      <c r="O112" s="266"/>
      <c r="P112" s="267"/>
      <c r="Q112" s="72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51" hidden="1" customHeight="1">
      <c r="A113" s="64" t="s">
        <v>131</v>
      </c>
      <c r="B113" s="123" t="s">
        <v>81</v>
      </c>
      <c r="C113" s="123"/>
      <c r="D113" s="142" t="s">
        <v>126</v>
      </c>
      <c r="E113" s="264"/>
      <c r="F113" s="265"/>
      <c r="G113" s="70" t="s">
        <v>71</v>
      </c>
      <c r="H113" s="149" t="s">
        <v>122</v>
      </c>
      <c r="I113" s="150"/>
      <c r="J113" s="151"/>
      <c r="K113" s="93"/>
      <c r="L113" s="93"/>
      <c r="M113" s="93"/>
      <c r="N113" s="268" t="s">
        <v>115</v>
      </c>
      <c r="O113" s="268"/>
      <c r="P113" s="269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18.75" hidden="1" customHeight="1">
      <c r="A114" s="64" t="s">
        <v>105</v>
      </c>
      <c r="B114" s="123" t="s">
        <v>81</v>
      </c>
      <c r="C114" s="123"/>
      <c r="D114" s="128" t="s">
        <v>98</v>
      </c>
      <c r="E114" s="134"/>
      <c r="F114" s="135"/>
      <c r="G114" s="63" t="s">
        <v>99</v>
      </c>
      <c r="H114" s="195" t="s">
        <v>89</v>
      </c>
      <c r="I114" s="196"/>
      <c r="J114" s="197"/>
      <c r="K114" s="63">
        <v>3</v>
      </c>
      <c r="L114" s="63">
        <v>1</v>
      </c>
      <c r="M114" s="63">
        <f>K114+L114</f>
        <v>4</v>
      </c>
      <c r="N114" s="120"/>
      <c r="O114" s="121"/>
      <c r="P114" s="122"/>
    </row>
    <row r="115" spans="1:256" s="1" customFormat="1" ht="29.25" hidden="1" customHeight="1">
      <c r="A115" s="97" t="s">
        <v>138</v>
      </c>
      <c r="B115" s="272" t="s">
        <v>81</v>
      </c>
      <c r="C115" s="272"/>
      <c r="D115" s="200" t="s">
        <v>139</v>
      </c>
      <c r="E115" s="201"/>
      <c r="F115" s="201"/>
      <c r="G115" s="201"/>
      <c r="H115" s="119"/>
      <c r="I115" s="119"/>
      <c r="J115" s="119"/>
      <c r="K115" s="119"/>
      <c r="L115" s="119"/>
      <c r="M115" s="119"/>
      <c r="N115" s="119"/>
      <c r="O115" s="119"/>
      <c r="P115" s="95"/>
      <c r="Q115" s="72"/>
      <c r="R115" s="54"/>
      <c r="S115" s="54"/>
      <c r="T115" s="80"/>
      <c r="U115" s="80"/>
      <c r="V115" s="80"/>
      <c r="W115" s="73"/>
      <c r="X115" s="81"/>
      <c r="Y115" s="81"/>
      <c r="Z115" s="81"/>
      <c r="AA115" s="73"/>
      <c r="AB115" s="73"/>
      <c r="AC115" s="73"/>
      <c r="AD115" s="82"/>
      <c r="AE115" s="82"/>
      <c r="AF115" s="82"/>
      <c r="AG115" s="72"/>
      <c r="AH115" s="54"/>
      <c r="AI115" s="54"/>
      <c r="AJ115" s="80"/>
      <c r="AK115" s="80"/>
      <c r="AL115" s="80"/>
      <c r="AM115" s="73"/>
      <c r="AN115" s="81"/>
      <c r="AO115" s="81"/>
      <c r="AP115" s="81"/>
      <c r="AQ115" s="73"/>
      <c r="AR115" s="73"/>
      <c r="AS115" s="73"/>
      <c r="AT115" s="82"/>
      <c r="AU115" s="82"/>
      <c r="AV115" s="82"/>
      <c r="AW115" s="72"/>
      <c r="AX115" s="54"/>
      <c r="AY115" s="54"/>
      <c r="AZ115" s="80"/>
      <c r="BA115" s="80"/>
      <c r="BB115" s="80"/>
      <c r="BC115" s="73"/>
      <c r="BD115" s="81"/>
      <c r="BE115" s="81"/>
      <c r="BF115" s="81"/>
      <c r="BG115" s="73"/>
      <c r="BH115" s="73"/>
      <c r="BI115" s="73"/>
      <c r="BJ115" s="82"/>
      <c r="BK115" s="82"/>
      <c r="BL115" s="82"/>
      <c r="BM115" s="72"/>
      <c r="BN115" s="54"/>
      <c r="BO115" s="54"/>
      <c r="BP115" s="80"/>
      <c r="BQ115" s="80"/>
      <c r="BR115" s="80"/>
      <c r="BS115" s="73"/>
      <c r="BT115" s="81"/>
      <c r="BU115" s="81"/>
      <c r="BV115" s="81"/>
      <c r="BW115" s="73"/>
      <c r="BX115" s="73"/>
      <c r="BY115" s="73"/>
      <c r="BZ115" s="82"/>
      <c r="CA115" s="82"/>
      <c r="CB115" s="82"/>
      <c r="CC115" s="72"/>
      <c r="CD115" s="54"/>
      <c r="CE115" s="54"/>
      <c r="CF115" s="80"/>
      <c r="CG115" s="80"/>
      <c r="CH115" s="80"/>
      <c r="CI115" s="73"/>
      <c r="CJ115" s="81"/>
      <c r="CK115" s="81"/>
      <c r="CL115" s="81"/>
      <c r="CM115" s="73"/>
      <c r="CN115" s="73"/>
      <c r="CO115" s="73"/>
      <c r="CP115" s="82"/>
      <c r="CQ115" s="82"/>
      <c r="CR115" s="82"/>
      <c r="CS115" s="72"/>
      <c r="CT115" s="54"/>
      <c r="CU115" s="54"/>
      <c r="CV115" s="80"/>
      <c r="CW115" s="80"/>
      <c r="CX115" s="80"/>
      <c r="CY115" s="73"/>
      <c r="CZ115" s="81"/>
      <c r="DA115" s="81"/>
      <c r="DB115" s="81"/>
      <c r="DC115" s="73"/>
      <c r="DD115" s="73"/>
      <c r="DE115" s="73"/>
      <c r="DF115" s="82"/>
      <c r="DG115" s="82"/>
      <c r="DH115" s="82"/>
      <c r="DI115" s="72"/>
      <c r="DJ115" s="54"/>
      <c r="DK115" s="54"/>
      <c r="DL115" s="80"/>
      <c r="DM115" s="80"/>
      <c r="DN115" s="80"/>
      <c r="DO115" s="73"/>
      <c r="DP115" s="81"/>
      <c r="DQ115" s="81"/>
      <c r="DR115" s="81"/>
      <c r="DS115" s="73"/>
      <c r="DT115" s="73"/>
      <c r="DU115" s="73"/>
      <c r="DV115" s="82"/>
      <c r="DW115" s="82"/>
      <c r="DX115" s="82"/>
      <c r="DY115" s="72"/>
      <c r="DZ115" s="54"/>
      <c r="EA115" s="54"/>
      <c r="EB115" s="80"/>
      <c r="EC115" s="80"/>
      <c r="ED115" s="80"/>
      <c r="EE115" s="73"/>
      <c r="EF115" s="81"/>
      <c r="EG115" s="81"/>
      <c r="EH115" s="81"/>
      <c r="EI115" s="73"/>
      <c r="EJ115" s="73"/>
      <c r="EK115" s="73"/>
      <c r="EL115" s="82"/>
      <c r="EM115" s="82"/>
      <c r="EN115" s="82"/>
      <c r="EO115" s="72"/>
      <c r="EP115" s="54"/>
      <c r="EQ115" s="54"/>
      <c r="ER115" s="80"/>
      <c r="ES115" s="80"/>
      <c r="ET115" s="80"/>
      <c r="EU115" s="73"/>
      <c r="EV115" s="81"/>
      <c r="EW115" s="81"/>
      <c r="EX115" s="81"/>
      <c r="EY115" s="73"/>
      <c r="EZ115" s="73"/>
      <c r="FA115" s="73"/>
      <c r="FB115" s="82"/>
      <c r="FC115" s="82"/>
      <c r="FD115" s="82"/>
      <c r="FE115" s="72"/>
      <c r="FF115" s="54"/>
      <c r="FG115" s="54"/>
      <c r="FH115" s="80"/>
      <c r="FI115" s="80"/>
      <c r="FJ115" s="80"/>
      <c r="FK115" s="73"/>
      <c r="FL115" s="81"/>
      <c r="FM115" s="81"/>
      <c r="FN115" s="81"/>
      <c r="FO115" s="73"/>
      <c r="FP115" s="73"/>
      <c r="FQ115" s="73"/>
      <c r="FR115" s="82"/>
      <c r="FS115" s="82"/>
      <c r="FT115" s="82"/>
      <c r="FU115" s="72"/>
      <c r="FV115" s="54"/>
      <c r="FW115" s="54"/>
      <c r="FX115" s="80"/>
      <c r="FY115" s="80"/>
      <c r="FZ115" s="80"/>
      <c r="GA115" s="73"/>
      <c r="GB115" s="81"/>
      <c r="GC115" s="81"/>
      <c r="GD115" s="81"/>
      <c r="GE115" s="73"/>
      <c r="GF115" s="73"/>
      <c r="GG115" s="73"/>
      <c r="GH115" s="82"/>
      <c r="GI115" s="82"/>
      <c r="GJ115" s="82"/>
      <c r="GK115" s="72"/>
      <c r="GL115" s="54"/>
      <c r="GM115" s="54"/>
      <c r="GN115" s="80"/>
      <c r="GO115" s="80"/>
      <c r="GP115" s="80"/>
      <c r="GQ115" s="73"/>
      <c r="GR115" s="81"/>
      <c r="GS115" s="81"/>
      <c r="GT115" s="81"/>
      <c r="GU115" s="73"/>
      <c r="GV115" s="73"/>
      <c r="GW115" s="73"/>
      <c r="GX115" s="82"/>
      <c r="GY115" s="82"/>
      <c r="GZ115" s="82"/>
      <c r="HA115" s="72"/>
      <c r="HB115" s="54"/>
      <c r="HC115" s="54"/>
      <c r="HD115" s="80"/>
      <c r="HE115" s="80"/>
      <c r="HF115" s="80"/>
      <c r="HG115" s="73"/>
      <c r="HH115" s="81"/>
      <c r="HI115" s="81"/>
      <c r="HJ115" s="81"/>
      <c r="HK115" s="73"/>
      <c r="HL115" s="73"/>
      <c r="HM115" s="73"/>
      <c r="HN115" s="82"/>
      <c r="HO115" s="82"/>
      <c r="HP115" s="82"/>
      <c r="HQ115" s="72"/>
      <c r="HR115" s="54"/>
      <c r="HS115" s="54"/>
      <c r="HT115" s="80"/>
      <c r="HU115" s="80"/>
      <c r="HV115" s="80"/>
      <c r="HW115" s="73"/>
      <c r="HX115" s="81"/>
      <c r="HY115" s="81"/>
      <c r="HZ115" s="81"/>
      <c r="IA115" s="73"/>
      <c r="IB115" s="73"/>
      <c r="IC115" s="73"/>
      <c r="ID115" s="82"/>
      <c r="IE115" s="82"/>
      <c r="IF115" s="82"/>
      <c r="IG115" s="72"/>
      <c r="IH115" s="54"/>
      <c r="II115" s="54"/>
      <c r="IJ115" s="80"/>
      <c r="IK115" s="80"/>
      <c r="IL115" s="80"/>
      <c r="IM115" s="73"/>
      <c r="IN115" s="81"/>
      <c r="IO115" s="81"/>
      <c r="IP115" s="81"/>
      <c r="IQ115" s="73"/>
      <c r="IR115" s="73"/>
      <c r="IS115" s="73"/>
      <c r="IT115" s="82"/>
      <c r="IU115" s="82"/>
      <c r="IV115" s="82"/>
    </row>
    <row r="116" spans="1:256" s="1" customFormat="1" ht="15.75" hidden="1" customHeight="1">
      <c r="A116" s="71">
        <v>1</v>
      </c>
      <c r="B116" s="118" t="s">
        <v>85</v>
      </c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61"/>
      <c r="P116" s="6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30.75" hidden="1" customHeight="1">
      <c r="A117" s="64" t="s">
        <v>64</v>
      </c>
      <c r="B117" s="123" t="s">
        <v>81</v>
      </c>
      <c r="C117" s="123"/>
      <c r="D117" s="142" t="s">
        <v>140</v>
      </c>
      <c r="E117" s="264"/>
      <c r="F117" s="265"/>
      <c r="G117" s="70" t="s">
        <v>48</v>
      </c>
      <c r="H117" s="149" t="s">
        <v>122</v>
      </c>
      <c r="I117" s="150"/>
      <c r="J117" s="151"/>
      <c r="K117" s="93"/>
      <c r="L117" s="93"/>
      <c r="M117" s="93"/>
      <c r="N117" s="266">
        <v>80</v>
      </c>
      <c r="O117" s="266"/>
      <c r="P117" s="267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15.75" hidden="1" customHeight="1">
      <c r="A118" s="64" t="s">
        <v>87</v>
      </c>
      <c r="B118" s="123" t="s">
        <v>81</v>
      </c>
      <c r="C118" s="123"/>
      <c r="D118" s="76" t="s">
        <v>150</v>
      </c>
      <c r="E118" s="77"/>
      <c r="F118" s="78"/>
      <c r="G118" s="70" t="s">
        <v>48</v>
      </c>
      <c r="H118" s="149" t="s">
        <v>122</v>
      </c>
      <c r="I118" s="150"/>
      <c r="J118" s="151"/>
      <c r="K118" s="93"/>
      <c r="L118" s="93"/>
      <c r="M118" s="93"/>
      <c r="N118" s="266">
        <v>80</v>
      </c>
      <c r="O118" s="266"/>
      <c r="P118" s="267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hidden="1" customHeight="1">
      <c r="A119" s="64" t="s">
        <v>101</v>
      </c>
      <c r="B119" s="123" t="s">
        <v>81</v>
      </c>
      <c r="C119" s="123"/>
      <c r="D119" s="76" t="s">
        <v>141</v>
      </c>
      <c r="E119" s="77"/>
      <c r="F119" s="78"/>
      <c r="G119" s="70" t="s">
        <v>48</v>
      </c>
      <c r="H119" s="149" t="s">
        <v>122</v>
      </c>
      <c r="I119" s="150"/>
      <c r="J119" s="151"/>
      <c r="K119" s="93"/>
      <c r="L119" s="93"/>
      <c r="M119" s="93"/>
      <c r="N119" s="266"/>
      <c r="O119" s="266"/>
      <c r="P119" s="267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hidden="1" customHeight="1">
      <c r="A120" s="64" t="s">
        <v>102</v>
      </c>
      <c r="B120" s="123" t="s">
        <v>81</v>
      </c>
      <c r="C120" s="123"/>
      <c r="D120" s="79" t="s">
        <v>142</v>
      </c>
      <c r="E120" s="77"/>
      <c r="F120" s="78"/>
      <c r="G120" s="70" t="s">
        <v>48</v>
      </c>
      <c r="H120" s="149" t="s">
        <v>122</v>
      </c>
      <c r="I120" s="150"/>
      <c r="J120" s="151"/>
      <c r="K120" s="93"/>
      <c r="L120" s="93"/>
      <c r="M120" s="93"/>
      <c r="N120" s="266"/>
      <c r="O120" s="266"/>
      <c r="P120" s="267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hidden="1" customHeight="1">
      <c r="A121" s="71">
        <v>2</v>
      </c>
      <c r="B121" s="118" t="s">
        <v>86</v>
      </c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61"/>
      <c r="P121" s="62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30.75" hidden="1" customHeight="1">
      <c r="A122" s="64" t="s">
        <v>65</v>
      </c>
      <c r="B122" s="123" t="s">
        <v>81</v>
      </c>
      <c r="C122" s="123"/>
      <c r="D122" s="142" t="s">
        <v>143</v>
      </c>
      <c r="E122" s="264"/>
      <c r="F122" s="265"/>
      <c r="G122" s="70" t="s">
        <v>88</v>
      </c>
      <c r="H122" s="149" t="s">
        <v>122</v>
      </c>
      <c r="I122" s="150"/>
      <c r="J122" s="151"/>
      <c r="K122" s="93"/>
      <c r="L122" s="93"/>
      <c r="M122" s="93"/>
      <c r="N122" s="266">
        <v>1</v>
      </c>
      <c r="O122" s="266"/>
      <c r="P122" s="267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25.5" hidden="1" customHeight="1">
      <c r="A123" s="64" t="s">
        <v>68</v>
      </c>
      <c r="B123" s="123" t="s">
        <v>81</v>
      </c>
      <c r="C123" s="123"/>
      <c r="D123" s="142" t="s">
        <v>144</v>
      </c>
      <c r="E123" s="119"/>
      <c r="F123" s="283"/>
      <c r="G123" s="70" t="s">
        <v>88</v>
      </c>
      <c r="H123" s="149" t="s">
        <v>122</v>
      </c>
      <c r="I123" s="150"/>
      <c r="J123" s="151"/>
      <c r="K123" s="93"/>
      <c r="L123" s="93"/>
      <c r="M123" s="93"/>
      <c r="N123" s="266">
        <v>15</v>
      </c>
      <c r="O123" s="266"/>
      <c r="P123" s="267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15.75" hidden="1" customHeight="1">
      <c r="A124" s="64" t="s">
        <v>75</v>
      </c>
      <c r="B124" s="123" t="s">
        <v>81</v>
      </c>
      <c r="C124" s="123"/>
      <c r="D124" s="76" t="s">
        <v>150</v>
      </c>
      <c r="E124" s="77"/>
      <c r="F124" s="78"/>
      <c r="G124" s="70" t="s">
        <v>88</v>
      </c>
      <c r="H124" s="149" t="s">
        <v>122</v>
      </c>
      <c r="I124" s="150"/>
      <c r="J124" s="151"/>
      <c r="K124" s="93"/>
      <c r="L124" s="93"/>
      <c r="M124" s="93"/>
      <c r="N124" s="266">
        <v>15</v>
      </c>
      <c r="O124" s="266"/>
      <c r="P124" s="267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hidden="1" customHeight="1">
      <c r="A125" s="64" t="s">
        <v>106</v>
      </c>
      <c r="B125" s="123" t="s">
        <v>81</v>
      </c>
      <c r="C125" s="123"/>
      <c r="D125" s="76" t="s">
        <v>141</v>
      </c>
      <c r="E125" s="68"/>
      <c r="F125" s="69"/>
      <c r="G125" s="70" t="s">
        <v>88</v>
      </c>
      <c r="H125" s="149" t="s">
        <v>122</v>
      </c>
      <c r="I125" s="150"/>
      <c r="J125" s="151"/>
      <c r="K125" s="93"/>
      <c r="L125" s="93"/>
      <c r="M125" s="93"/>
      <c r="N125" s="266"/>
      <c r="O125" s="266"/>
      <c r="P125" s="267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hidden="1" customHeight="1">
      <c r="A126" s="64" t="s">
        <v>107</v>
      </c>
      <c r="B126" s="123" t="s">
        <v>81</v>
      </c>
      <c r="C126" s="123"/>
      <c r="D126" s="79" t="s">
        <v>142</v>
      </c>
      <c r="E126" s="91"/>
      <c r="F126" s="92"/>
      <c r="G126" s="70" t="s">
        <v>88</v>
      </c>
      <c r="H126" s="83"/>
      <c r="I126" s="84"/>
      <c r="J126" s="89"/>
      <c r="K126" s="93"/>
      <c r="L126" s="93"/>
      <c r="M126" s="93"/>
      <c r="N126" s="94"/>
      <c r="O126" s="94"/>
      <c r="P126" s="95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hidden="1" customHeight="1">
      <c r="A127" s="71">
        <v>3</v>
      </c>
      <c r="B127" s="118" t="s">
        <v>90</v>
      </c>
      <c r="C127" s="119"/>
      <c r="D127" s="119"/>
      <c r="E127" s="119"/>
      <c r="F127" s="119"/>
      <c r="G127" s="119"/>
      <c r="H127" s="119"/>
      <c r="I127" s="119"/>
      <c r="J127" s="119"/>
      <c r="K127" s="119"/>
      <c r="L127" s="119"/>
      <c r="M127" s="119"/>
      <c r="N127" s="119"/>
      <c r="O127" s="61"/>
      <c r="P127" s="62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hidden="1" customHeight="1">
      <c r="A128" s="64" t="s">
        <v>66</v>
      </c>
      <c r="B128" s="123" t="s">
        <v>81</v>
      </c>
      <c r="C128" s="123"/>
      <c r="D128" s="142" t="s">
        <v>151</v>
      </c>
      <c r="E128" s="264"/>
      <c r="F128" s="265"/>
      <c r="G128" s="70" t="s">
        <v>48</v>
      </c>
      <c r="H128" s="149" t="s">
        <v>122</v>
      </c>
      <c r="I128" s="150"/>
      <c r="J128" s="151"/>
      <c r="K128" s="93"/>
      <c r="L128" s="93"/>
      <c r="M128" s="93"/>
      <c r="N128" s="266">
        <v>5.33</v>
      </c>
      <c r="O128" s="266"/>
      <c r="P128" s="267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hidden="1" customHeight="1">
      <c r="A129" s="64" t="s">
        <v>69</v>
      </c>
      <c r="B129" s="123" t="s">
        <v>81</v>
      </c>
      <c r="C129" s="123"/>
      <c r="D129" s="76" t="s">
        <v>145</v>
      </c>
      <c r="E129" s="77"/>
      <c r="F129" s="78"/>
      <c r="G129" s="70" t="s">
        <v>48</v>
      </c>
      <c r="H129" s="149" t="s">
        <v>122</v>
      </c>
      <c r="I129" s="150"/>
      <c r="J129" s="151"/>
      <c r="K129" s="93"/>
      <c r="L129" s="93"/>
      <c r="M129" s="93"/>
      <c r="N129" s="266"/>
      <c r="O129" s="266"/>
      <c r="P129" s="267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hidden="1" customHeight="1">
      <c r="A130" s="64" t="s">
        <v>74</v>
      </c>
      <c r="B130" s="123" t="s">
        <v>81</v>
      </c>
      <c r="C130" s="123"/>
      <c r="D130" s="76" t="s">
        <v>146</v>
      </c>
      <c r="E130" s="77"/>
      <c r="F130" s="78"/>
      <c r="G130" s="70" t="s">
        <v>48</v>
      </c>
      <c r="H130" s="149" t="s">
        <v>122</v>
      </c>
      <c r="I130" s="150"/>
      <c r="J130" s="151"/>
      <c r="K130" s="93"/>
      <c r="L130" s="93"/>
      <c r="M130" s="93"/>
      <c r="N130" s="266"/>
      <c r="O130" s="266"/>
      <c r="P130" s="267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hidden="1" customHeight="1">
      <c r="A131" s="64" t="s">
        <v>123</v>
      </c>
      <c r="B131" s="123" t="s">
        <v>81</v>
      </c>
      <c r="C131" s="123"/>
      <c r="D131" s="79"/>
      <c r="E131" s="68"/>
      <c r="F131" s="69"/>
      <c r="G131" s="70" t="s">
        <v>48</v>
      </c>
      <c r="H131" s="149" t="s">
        <v>122</v>
      </c>
      <c r="I131" s="150"/>
      <c r="J131" s="151"/>
      <c r="K131" s="93"/>
      <c r="L131" s="93"/>
      <c r="M131" s="93"/>
      <c r="N131" s="266"/>
      <c r="O131" s="266"/>
      <c r="P131" s="267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hidden="1" customHeight="1">
      <c r="A132" s="71">
        <v>4</v>
      </c>
      <c r="B132" s="118" t="s">
        <v>92</v>
      </c>
      <c r="C132" s="119"/>
      <c r="D132" s="119"/>
      <c r="E132" s="119"/>
      <c r="F132" s="119"/>
      <c r="G132" s="119"/>
      <c r="H132" s="119"/>
      <c r="I132" s="119"/>
      <c r="J132" s="119"/>
      <c r="K132" s="119"/>
      <c r="L132" s="119"/>
      <c r="M132" s="119"/>
      <c r="N132" s="119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39.75" hidden="1" customHeight="1">
      <c r="A133" s="64" t="s">
        <v>70</v>
      </c>
      <c r="B133" s="123" t="s">
        <v>81</v>
      </c>
      <c r="C133" s="123"/>
      <c r="D133" s="142" t="s">
        <v>147</v>
      </c>
      <c r="E133" s="264"/>
      <c r="F133" s="265"/>
      <c r="G133" s="70" t="s">
        <v>71</v>
      </c>
      <c r="H133" s="149" t="s">
        <v>122</v>
      </c>
      <c r="I133" s="150"/>
      <c r="J133" s="151"/>
      <c r="K133" s="93"/>
      <c r="L133" s="93"/>
      <c r="M133" s="93"/>
      <c r="N133" s="266">
        <v>100</v>
      </c>
      <c r="O133" s="266"/>
      <c r="P133" s="267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hidden="1" customHeight="1">
      <c r="A134" s="64" t="s">
        <v>127</v>
      </c>
      <c r="B134" s="123" t="s">
        <v>81</v>
      </c>
      <c r="C134" s="123"/>
      <c r="D134" s="67" t="s">
        <v>148</v>
      </c>
      <c r="E134" s="68"/>
      <c r="F134" s="69"/>
      <c r="G134" s="70" t="s">
        <v>71</v>
      </c>
      <c r="H134" s="149" t="s">
        <v>122</v>
      </c>
      <c r="I134" s="150"/>
      <c r="J134" s="151"/>
      <c r="K134" s="68"/>
      <c r="L134" s="68"/>
      <c r="M134" s="68"/>
      <c r="N134" s="124">
        <v>160</v>
      </c>
      <c r="O134" s="124"/>
      <c r="P134" s="125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286" t="s">
        <v>67</v>
      </c>
      <c r="C136" s="286"/>
      <c r="D136" s="286"/>
      <c r="E136" s="286"/>
      <c r="F136" s="286"/>
      <c r="G136" s="286"/>
      <c r="H136" s="98"/>
      <c r="I136" s="98"/>
      <c r="J136" s="98"/>
      <c r="K136" s="98"/>
      <c r="L136" s="98"/>
      <c r="M136" s="98"/>
      <c r="N136" s="98"/>
      <c r="O136" s="98"/>
      <c r="P136" s="98"/>
    </row>
    <row r="137" spans="1:256" s="1" customFormat="1" ht="9.75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9" t="s">
        <v>15</v>
      </c>
    </row>
    <row r="138" spans="1:256" s="1" customFormat="1" ht="40.5" customHeight="1">
      <c r="A138" s="273" t="s">
        <v>24</v>
      </c>
      <c r="B138" s="202" t="s">
        <v>23</v>
      </c>
      <c r="C138" s="207" t="s">
        <v>38</v>
      </c>
      <c r="D138" s="206" t="s">
        <v>36</v>
      </c>
      <c r="E138" s="132"/>
      <c r="F138" s="133"/>
      <c r="G138" s="206" t="s">
        <v>43</v>
      </c>
      <c r="H138" s="132"/>
      <c r="I138" s="133"/>
      <c r="J138" s="206" t="s">
        <v>46</v>
      </c>
      <c r="K138" s="132"/>
      <c r="L138" s="132"/>
      <c r="M138" s="132"/>
      <c r="N138" s="132"/>
      <c r="O138" s="133"/>
      <c r="P138" s="274" t="s">
        <v>22</v>
      </c>
    </row>
    <row r="139" spans="1:256" s="1" customFormat="1" ht="45.75" customHeight="1">
      <c r="A139" s="273"/>
      <c r="B139" s="203"/>
      <c r="C139" s="207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275"/>
    </row>
    <row r="140" spans="1:256" s="1" customFormat="1" ht="18.75">
      <c r="A140" s="37">
        <v>1</v>
      </c>
      <c r="B140" s="85">
        <v>2</v>
      </c>
      <c r="C140" s="57">
        <v>3</v>
      </c>
      <c r="D140" s="86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6">
        <v>12</v>
      </c>
      <c r="L140" s="84"/>
      <c r="M140" s="84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100" t="s">
        <v>41</v>
      </c>
      <c r="C141" s="101"/>
      <c r="D141" s="86"/>
      <c r="E141" s="70"/>
      <c r="F141" s="70"/>
      <c r="G141" s="70"/>
      <c r="H141" s="70"/>
      <c r="I141" s="70"/>
      <c r="J141" s="70"/>
      <c r="K141" s="96"/>
      <c r="L141" s="84"/>
      <c r="M141" s="84"/>
      <c r="N141" s="70"/>
      <c r="O141" s="70"/>
      <c r="P141" s="70"/>
    </row>
    <row r="142" spans="1:256" s="1" customFormat="1" ht="15" customHeight="1">
      <c r="A142" s="38"/>
      <c r="B142" s="90" t="s">
        <v>44</v>
      </c>
      <c r="C142" s="102"/>
      <c r="D142" s="87"/>
      <c r="E142" s="103"/>
      <c r="F142" s="103"/>
      <c r="G142" s="103"/>
      <c r="H142" s="103"/>
      <c r="I142" s="103"/>
      <c r="J142" s="103"/>
      <c r="K142" s="90"/>
      <c r="L142" s="68"/>
      <c r="M142" s="68"/>
      <c r="N142" s="104"/>
      <c r="O142" s="104"/>
      <c r="P142" s="104"/>
    </row>
    <row r="143" spans="1:256" s="1" customFormat="1" ht="15" customHeight="1">
      <c r="A143" s="38"/>
      <c r="B143" s="90" t="s">
        <v>33</v>
      </c>
      <c r="C143" s="102"/>
      <c r="D143" s="87"/>
      <c r="E143" s="103"/>
      <c r="F143" s="105"/>
      <c r="G143" s="103"/>
      <c r="H143" s="103"/>
      <c r="I143" s="105"/>
      <c r="J143" s="103"/>
      <c r="K143" s="90"/>
      <c r="L143" s="68"/>
      <c r="M143" s="68"/>
      <c r="N143" s="104"/>
      <c r="O143" s="104"/>
      <c r="P143" s="104"/>
    </row>
    <row r="144" spans="1:256" s="1" customFormat="1" ht="15" customHeight="1">
      <c r="A144" s="38"/>
      <c r="B144" s="90" t="s">
        <v>25</v>
      </c>
      <c r="C144" s="102"/>
      <c r="D144" s="106" t="s">
        <v>21</v>
      </c>
      <c r="E144" s="105"/>
      <c r="F144" s="105"/>
      <c r="G144" s="106" t="s">
        <v>21</v>
      </c>
      <c r="H144" s="105"/>
      <c r="I144" s="105"/>
      <c r="J144" s="106" t="s">
        <v>21</v>
      </c>
      <c r="K144" s="90"/>
      <c r="L144" s="68"/>
      <c r="M144" s="68"/>
      <c r="N144" s="104"/>
      <c r="O144" s="104"/>
      <c r="P144" s="104"/>
    </row>
    <row r="145" spans="1:16" s="1" customFormat="1" ht="15" customHeight="1">
      <c r="A145" s="38"/>
      <c r="B145" s="90" t="s">
        <v>45</v>
      </c>
      <c r="C145" s="102"/>
      <c r="D145" s="87"/>
      <c r="E145" s="103"/>
      <c r="F145" s="103"/>
      <c r="G145" s="103"/>
      <c r="H145" s="103"/>
      <c r="I145" s="103"/>
      <c r="J145" s="103"/>
      <c r="K145" s="90"/>
      <c r="L145" s="68"/>
      <c r="M145" s="68"/>
      <c r="N145" s="104"/>
      <c r="O145" s="104"/>
      <c r="P145" s="104"/>
    </row>
    <row r="146" spans="1:16" s="1" customFormat="1" ht="15" customHeight="1">
      <c r="A146" s="38"/>
      <c r="B146" s="90" t="s">
        <v>34</v>
      </c>
      <c r="C146" s="102"/>
      <c r="D146" s="87"/>
      <c r="E146" s="105"/>
      <c r="F146" s="105"/>
      <c r="G146" s="105"/>
      <c r="H146" s="105"/>
      <c r="I146" s="105"/>
      <c r="J146" s="105"/>
      <c r="K146" s="90"/>
      <c r="L146" s="68"/>
      <c r="M146" s="68"/>
      <c r="N146" s="104"/>
      <c r="O146" s="104"/>
      <c r="P146" s="104"/>
    </row>
    <row r="147" spans="1:16" s="1" customFormat="1" ht="15" customHeight="1">
      <c r="A147" s="39"/>
      <c r="B147" s="107"/>
      <c r="C147" s="107"/>
      <c r="D147" s="108"/>
      <c r="E147" s="109"/>
      <c r="F147" s="109"/>
      <c r="G147" s="109"/>
      <c r="H147" s="109"/>
      <c r="I147" s="109"/>
      <c r="J147" s="109"/>
      <c r="K147" s="108"/>
      <c r="L147" s="110"/>
      <c r="M147" s="110"/>
      <c r="N147" s="110"/>
      <c r="O147" s="110"/>
      <c r="P147" s="110"/>
    </row>
    <row r="148" spans="1:16" s="116" customFormat="1">
      <c r="A148" s="115"/>
      <c r="B148" s="276" t="s">
        <v>42</v>
      </c>
      <c r="C148" s="277"/>
      <c r="D148" s="277"/>
      <c r="E148" s="277"/>
      <c r="F148" s="277"/>
      <c r="G148" s="277"/>
      <c r="H148" s="277"/>
      <c r="I148" s="277"/>
      <c r="J148" s="277"/>
      <c r="K148" s="277"/>
      <c r="L148" s="277"/>
      <c r="M148" s="277"/>
      <c r="N148" s="277"/>
      <c r="O148" s="277"/>
      <c r="P148" s="277"/>
    </row>
    <row r="149" spans="1:16" ht="21" customHeight="1">
      <c r="B149" s="278" t="s">
        <v>35</v>
      </c>
      <c r="C149" s="278"/>
      <c r="D149" s="278"/>
      <c r="E149" s="278"/>
      <c r="F149" s="278"/>
      <c r="G149" s="278"/>
      <c r="H149" s="278"/>
      <c r="I149" s="278"/>
      <c r="J149" s="278"/>
      <c r="K149" s="278"/>
      <c r="L149" s="278"/>
      <c r="M149" s="278"/>
      <c r="N149" s="278"/>
      <c r="O149" s="278"/>
      <c r="P149" s="278"/>
    </row>
    <row r="150" spans="1:16" s="1" customFormat="1" ht="18.75" customHeight="1">
      <c r="A150" s="15"/>
    </row>
    <row r="151" spans="1:16" s="1" customFormat="1" ht="38.25" customHeight="1">
      <c r="A151" s="15"/>
      <c r="B151" s="279" t="s">
        <v>153</v>
      </c>
      <c r="C151" s="279"/>
      <c r="D151" s="279"/>
      <c r="G151" s="1" t="s">
        <v>152</v>
      </c>
      <c r="K151" s="138"/>
      <c r="L151" s="138"/>
      <c r="N151" s="136" t="s">
        <v>133</v>
      </c>
      <c r="O151" s="136"/>
      <c r="P151" s="136"/>
    </row>
    <row r="152" spans="1:16" s="1" customFormat="1" ht="14.25" customHeight="1">
      <c r="A152" s="15"/>
      <c r="B152" s="284"/>
      <c r="C152" s="285"/>
      <c r="K152" s="139" t="s">
        <v>28</v>
      </c>
      <c r="L152" s="139"/>
      <c r="N152" s="139" t="s">
        <v>27</v>
      </c>
      <c r="O152" s="139"/>
      <c r="P152" s="139"/>
    </row>
    <row r="153" spans="1:16" s="1" customFormat="1" ht="14.25" customHeight="1">
      <c r="A153" s="15"/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47</v>
      </c>
      <c r="K155" s="138"/>
      <c r="L155" s="138"/>
      <c r="N155" s="138"/>
      <c r="O155" s="138"/>
      <c r="P155" s="138"/>
    </row>
    <row r="156" spans="1:16" s="1" customFormat="1" ht="15.75" hidden="1">
      <c r="A156" s="15"/>
      <c r="K156" s="139" t="s">
        <v>28</v>
      </c>
      <c r="L156" s="139"/>
      <c r="N156" s="139" t="s">
        <v>27</v>
      </c>
      <c r="O156" s="139"/>
      <c r="P156" s="139"/>
    </row>
    <row r="157" spans="1:16" s="1" customFormat="1" ht="15.75" hidden="1">
      <c r="A157" s="15"/>
    </row>
    <row r="158" spans="1:16" s="1" customFormat="1" ht="14.25" customHeight="1">
      <c r="A158" s="15"/>
      <c r="B158" s="1" t="s">
        <v>173</v>
      </c>
      <c r="N158" s="27"/>
      <c r="O158" s="27"/>
      <c r="P158" s="27"/>
    </row>
    <row r="159" spans="1:16" s="1" customFormat="1" ht="16.5" hidden="1" customHeight="1">
      <c r="A159" s="15"/>
      <c r="B159" s="1" t="s">
        <v>26</v>
      </c>
    </row>
    <row r="160" spans="1:16" s="1" customFormat="1" ht="15.75" hidden="1">
      <c r="A160" s="15"/>
      <c r="B160" s="1" t="s">
        <v>47</v>
      </c>
      <c r="K160" s="138"/>
      <c r="L160" s="138"/>
      <c r="N160" s="138"/>
      <c r="O160" s="138"/>
      <c r="P160" s="138"/>
    </row>
    <row r="161" spans="1:16" s="1" customFormat="1" ht="15.75" hidden="1">
      <c r="A161" s="15"/>
      <c r="K161" s="139" t="s">
        <v>28</v>
      </c>
      <c r="L161" s="139"/>
      <c r="N161" s="139" t="s">
        <v>27</v>
      </c>
      <c r="O161" s="139"/>
      <c r="P161" s="139"/>
    </row>
    <row r="162" spans="1:16" s="1" customFormat="1" ht="15.75" hidden="1">
      <c r="A162" s="15"/>
    </row>
    <row r="163" spans="1:16" s="1" customFormat="1" ht="15.75">
      <c r="A163" s="15"/>
      <c r="B163" s="41" t="s">
        <v>174</v>
      </c>
      <c r="C163" s="41"/>
      <c r="G163" s="113"/>
      <c r="N163" s="136" t="s">
        <v>175</v>
      </c>
      <c r="O163" s="136"/>
      <c r="P163" s="136"/>
    </row>
    <row r="164" spans="1:16" s="1" customFormat="1" ht="15.75">
      <c r="A164" s="15"/>
      <c r="N164" s="137" t="s">
        <v>27</v>
      </c>
      <c r="O164" s="137"/>
      <c r="P164" s="137"/>
    </row>
  </sheetData>
  <mergeCells count="910">
    <mergeCell ref="B151:D151"/>
    <mergeCell ref="K151:L151"/>
    <mergeCell ref="N151:P151"/>
    <mergeCell ref="K156:L156"/>
    <mergeCell ref="N156:P156"/>
    <mergeCell ref="B85:C85"/>
    <mergeCell ref="D85:I85"/>
    <mergeCell ref="D123:F123"/>
    <mergeCell ref="B152:C152"/>
    <mergeCell ref="K152:L152"/>
    <mergeCell ref="N152:P152"/>
    <mergeCell ref="K155:L155"/>
    <mergeCell ref="N155:P155"/>
    <mergeCell ref="B133:C133"/>
    <mergeCell ref="D133:F133"/>
    <mergeCell ref="H133:J133"/>
    <mergeCell ref="N133:P133"/>
    <mergeCell ref="N131:P131"/>
    <mergeCell ref="B134:C134"/>
    <mergeCell ref="H134:J134"/>
    <mergeCell ref="N134:P134"/>
    <mergeCell ref="B136:G136"/>
    <mergeCell ref="B129:C129"/>
    <mergeCell ref="H129:J129"/>
    <mergeCell ref="A138:A139"/>
    <mergeCell ref="B138:B139"/>
    <mergeCell ref="C138:C139"/>
    <mergeCell ref="D138:F138"/>
    <mergeCell ref="G138:I138"/>
    <mergeCell ref="J138:O138"/>
    <mergeCell ref="P138:P139"/>
    <mergeCell ref="B148:P148"/>
    <mergeCell ref="B149:P149"/>
    <mergeCell ref="N129:P129"/>
    <mergeCell ref="B130:C130"/>
    <mergeCell ref="H130:J130"/>
    <mergeCell ref="N130:P130"/>
    <mergeCell ref="B131:C131"/>
    <mergeCell ref="H131:J131"/>
    <mergeCell ref="B132:N132"/>
    <mergeCell ref="B125:C125"/>
    <mergeCell ref="H125:J125"/>
    <mergeCell ref="N125:P125"/>
    <mergeCell ref="B126:C126"/>
    <mergeCell ref="B127:N127"/>
    <mergeCell ref="B128:C128"/>
    <mergeCell ref="D128:F128"/>
    <mergeCell ref="H128:J128"/>
    <mergeCell ref="N128:P128"/>
    <mergeCell ref="B121:N121"/>
    <mergeCell ref="B122:C122"/>
    <mergeCell ref="D122:F122"/>
    <mergeCell ref="H122:J122"/>
    <mergeCell ref="N122:P122"/>
    <mergeCell ref="B123:C123"/>
    <mergeCell ref="H123:J123"/>
    <mergeCell ref="N123:P123"/>
    <mergeCell ref="B124:C124"/>
    <mergeCell ref="H124:J124"/>
    <mergeCell ref="N124:P124"/>
    <mergeCell ref="B118:C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B114:C114"/>
    <mergeCell ref="D114:F114"/>
    <mergeCell ref="H114:J114"/>
    <mergeCell ref="N114:P114"/>
    <mergeCell ref="D113:F113"/>
    <mergeCell ref="B115:C115"/>
    <mergeCell ref="D115:O115"/>
    <mergeCell ref="B116:N116"/>
    <mergeCell ref="B117:C117"/>
    <mergeCell ref="D117:F117"/>
    <mergeCell ref="H117:J117"/>
    <mergeCell ref="N117:P117"/>
    <mergeCell ref="B111:C111"/>
    <mergeCell ref="H111:J111"/>
    <mergeCell ref="N111:P111"/>
    <mergeCell ref="B112:C112"/>
    <mergeCell ref="D112:F112"/>
    <mergeCell ref="H112:J112"/>
    <mergeCell ref="N112:P112"/>
    <mergeCell ref="B113:C113"/>
    <mergeCell ref="H113:J113"/>
    <mergeCell ref="N113:P113"/>
    <mergeCell ref="H108:J108"/>
    <mergeCell ref="N108:P108"/>
    <mergeCell ref="B109:C109"/>
    <mergeCell ref="H109:J109"/>
    <mergeCell ref="N109:P109"/>
    <mergeCell ref="B108:C108"/>
    <mergeCell ref="D108:F108"/>
    <mergeCell ref="B110:C110"/>
    <mergeCell ref="H110:J110"/>
    <mergeCell ref="N110:P110"/>
    <mergeCell ref="B107:N107"/>
    <mergeCell ref="HN106:HP106"/>
    <mergeCell ref="HR106:HS106"/>
    <mergeCell ref="HX106:HZ106"/>
    <mergeCell ref="ID106:IF106"/>
    <mergeCell ref="GR106:GT106"/>
    <mergeCell ref="GX106:GZ106"/>
    <mergeCell ref="FB106:FD106"/>
    <mergeCell ref="FF106:FG106"/>
    <mergeCell ref="FL106:FN106"/>
    <mergeCell ref="FR106:FT106"/>
    <mergeCell ref="HB106:HC106"/>
    <mergeCell ref="HH106:HJ106"/>
    <mergeCell ref="FV106:FW106"/>
    <mergeCell ref="GB106:GD106"/>
    <mergeCell ref="GH106:GJ106"/>
    <mergeCell ref="GL106:GM106"/>
    <mergeCell ref="DF106:DH106"/>
    <mergeCell ref="DJ106:DK106"/>
    <mergeCell ref="DP106:DR106"/>
    <mergeCell ref="DV106:DX106"/>
    <mergeCell ref="B106:C106"/>
    <mergeCell ref="H106:J106"/>
    <mergeCell ref="N106:P106"/>
    <mergeCell ref="ID105:IF105"/>
    <mergeCell ref="IH105:II105"/>
    <mergeCell ref="IN105:IP105"/>
    <mergeCell ref="IT105:IV105"/>
    <mergeCell ref="HR105:HS105"/>
    <mergeCell ref="HX105:HZ105"/>
    <mergeCell ref="IH106:II106"/>
    <mergeCell ref="IN106:IP106"/>
    <mergeCell ref="IT106:IV106"/>
    <mergeCell ref="R106:S106"/>
    <mergeCell ref="X106:Z106"/>
    <mergeCell ref="AD106:AF106"/>
    <mergeCell ref="AH106:AI106"/>
    <mergeCell ref="AN106:AP106"/>
    <mergeCell ref="AT106:AV106"/>
    <mergeCell ref="AX106:AY106"/>
    <mergeCell ref="BD106:BF106"/>
    <mergeCell ref="BJ106:BL106"/>
    <mergeCell ref="BN106:BO106"/>
    <mergeCell ref="BT106:BV106"/>
    <mergeCell ref="BZ106:CB106"/>
    <mergeCell ref="CD106:CE106"/>
    <mergeCell ref="CJ106:CL106"/>
    <mergeCell ref="CP106:CR106"/>
    <mergeCell ref="CT106:CU106"/>
    <mergeCell ref="CZ106:DB106"/>
    <mergeCell ref="GH105:GJ105"/>
    <mergeCell ref="DZ106:EA106"/>
    <mergeCell ref="EF106:EH106"/>
    <mergeCell ref="EL106:EN106"/>
    <mergeCell ref="EP106:EQ106"/>
    <mergeCell ref="EV106:EX106"/>
    <mergeCell ref="CP105:CR105"/>
    <mergeCell ref="CT105:CU105"/>
    <mergeCell ref="CZ105:DB105"/>
    <mergeCell ref="DF105:DH105"/>
    <mergeCell ref="DJ105:DK105"/>
    <mergeCell ref="DP105:DR105"/>
    <mergeCell ref="DV105:DX105"/>
    <mergeCell ref="DZ105:EA105"/>
    <mergeCell ref="EF105:EH105"/>
    <mergeCell ref="HB105:HC105"/>
    <mergeCell ref="HH105:HJ105"/>
    <mergeCell ref="HN105:HP105"/>
    <mergeCell ref="EL105:EN105"/>
    <mergeCell ref="EP105:EQ105"/>
    <mergeCell ref="EV105:EX105"/>
    <mergeCell ref="FB105:FD105"/>
    <mergeCell ref="FF105:FG105"/>
    <mergeCell ref="FL105:FN105"/>
    <mergeCell ref="FR105:FT105"/>
    <mergeCell ref="FV105:FW105"/>
    <mergeCell ref="GB105:GD105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AD105:AF105"/>
    <mergeCell ref="AH105:AI105"/>
    <mergeCell ref="AN105:AP105"/>
    <mergeCell ref="AT105:AV105"/>
    <mergeCell ref="AX105:AY105"/>
    <mergeCell ref="BD105:BF105"/>
    <mergeCell ref="BJ105:BL105"/>
    <mergeCell ref="BN105:BO105"/>
    <mergeCell ref="BT105:BV105"/>
    <mergeCell ref="BZ105:CB105"/>
    <mergeCell ref="CD105:CE105"/>
    <mergeCell ref="CJ105:CL105"/>
    <mergeCell ref="GL105:GM105"/>
    <mergeCell ref="GR105:GT105"/>
    <mergeCell ref="GX105:GZ105"/>
    <mergeCell ref="GH104:GJ104"/>
    <mergeCell ref="GL104:GM104"/>
    <mergeCell ref="GR104:GT104"/>
    <mergeCell ref="GX104:GZ104"/>
    <mergeCell ref="HB104:HC104"/>
    <mergeCell ref="HH104:HJ104"/>
    <mergeCell ref="HN104:HP104"/>
    <mergeCell ref="HR104:HS104"/>
    <mergeCell ref="HX104:HZ104"/>
    <mergeCell ref="EL104:EN104"/>
    <mergeCell ref="EP104:EQ104"/>
    <mergeCell ref="EV104:EX104"/>
    <mergeCell ref="FB104:FD104"/>
    <mergeCell ref="FF104:FG104"/>
    <mergeCell ref="FL104:FN104"/>
    <mergeCell ref="FR104:FT104"/>
    <mergeCell ref="FV104:FW104"/>
    <mergeCell ref="GB104:GD104"/>
    <mergeCell ref="CP104:CR104"/>
    <mergeCell ref="CT104:CU104"/>
    <mergeCell ref="CZ104:DB104"/>
    <mergeCell ref="DF104:DH104"/>
    <mergeCell ref="DJ104:DK104"/>
    <mergeCell ref="DP104:DR104"/>
    <mergeCell ref="DV104:DX104"/>
    <mergeCell ref="DZ104:EA104"/>
    <mergeCell ref="EF104:EH104"/>
    <mergeCell ref="HT103:HV103"/>
    <mergeCell ref="HX103:HZ103"/>
    <mergeCell ref="ID103:IF103"/>
    <mergeCell ref="IH103:II103"/>
    <mergeCell ref="IJ103:IL103"/>
    <mergeCell ref="IN103:IP103"/>
    <mergeCell ref="IT103:IV103"/>
    <mergeCell ref="B104:C104"/>
    <mergeCell ref="H104:J104"/>
    <mergeCell ref="N104:P104"/>
    <mergeCell ref="R104:S104"/>
    <mergeCell ref="X104:Z104"/>
    <mergeCell ref="AD104:AF104"/>
    <mergeCell ref="AH104:AI104"/>
    <mergeCell ref="AN104:AP104"/>
    <mergeCell ref="AT104:AV104"/>
    <mergeCell ref="AX104:AY104"/>
    <mergeCell ref="BD104:BF104"/>
    <mergeCell ref="BJ104:BL104"/>
    <mergeCell ref="BN104:BO104"/>
    <mergeCell ref="BT104:BV104"/>
    <mergeCell ref="BZ104:CB104"/>
    <mergeCell ref="CD104:CE104"/>
    <mergeCell ref="CJ104:CL104"/>
    <mergeCell ref="GL103:GM103"/>
    <mergeCell ref="GN103:GP103"/>
    <mergeCell ref="GR103:GT103"/>
    <mergeCell ref="GX103:GZ103"/>
    <mergeCell ref="HB103:HC103"/>
    <mergeCell ref="HD103:HF103"/>
    <mergeCell ref="HH103:HJ103"/>
    <mergeCell ref="HN103:HP103"/>
    <mergeCell ref="HR103:HS103"/>
    <mergeCell ref="FB103:FD103"/>
    <mergeCell ref="FF103:FG103"/>
    <mergeCell ref="FH103:FJ103"/>
    <mergeCell ref="FL103:FN103"/>
    <mergeCell ref="FR103:FT103"/>
    <mergeCell ref="FV103:FW103"/>
    <mergeCell ref="FX103:FZ103"/>
    <mergeCell ref="GB103:GD103"/>
    <mergeCell ref="GH103:GJ103"/>
    <mergeCell ref="DP103:DR103"/>
    <mergeCell ref="DV103:DX103"/>
    <mergeCell ref="DZ103:EA103"/>
    <mergeCell ref="EB103:ED103"/>
    <mergeCell ref="EF103:EH103"/>
    <mergeCell ref="EL103:EN103"/>
    <mergeCell ref="EP103:EQ103"/>
    <mergeCell ref="ER103:ET103"/>
    <mergeCell ref="EV103:EX103"/>
    <mergeCell ref="CF103:CH103"/>
    <mergeCell ref="CJ103:CL103"/>
    <mergeCell ref="CP103:CR103"/>
    <mergeCell ref="CT103:CU103"/>
    <mergeCell ref="CV103:CX103"/>
    <mergeCell ref="CZ103:DB103"/>
    <mergeCell ref="DF103:DH103"/>
    <mergeCell ref="DJ103:DK103"/>
    <mergeCell ref="DL103:DN103"/>
    <mergeCell ref="AX103:AY103"/>
    <mergeCell ref="AZ103:BB103"/>
    <mergeCell ref="BD103:BF103"/>
    <mergeCell ref="BJ103:BL103"/>
    <mergeCell ref="BN103:BO103"/>
    <mergeCell ref="BP103:BR103"/>
    <mergeCell ref="BT103:BV103"/>
    <mergeCell ref="BZ103:CB103"/>
    <mergeCell ref="CD103:CE103"/>
    <mergeCell ref="N103:P103"/>
    <mergeCell ref="R103:S103"/>
    <mergeCell ref="T103:V103"/>
    <mergeCell ref="X103:Z103"/>
    <mergeCell ref="AD103:AF103"/>
    <mergeCell ref="AH103:AI103"/>
    <mergeCell ref="AJ103:AL103"/>
    <mergeCell ref="AN103:AP103"/>
    <mergeCell ref="AT103:AV103"/>
    <mergeCell ref="HX101:HZ101"/>
    <mergeCell ref="IT101:IV101"/>
    <mergeCell ref="ID101:IF101"/>
    <mergeCell ref="IH101:II101"/>
    <mergeCell ref="IJ101:IL101"/>
    <mergeCell ref="IN101:IP101"/>
    <mergeCell ref="R102:AD102"/>
    <mergeCell ref="AH102:AT102"/>
    <mergeCell ref="AX102:BJ102"/>
    <mergeCell ref="BN102:BZ102"/>
    <mergeCell ref="CD102:CP102"/>
    <mergeCell ref="CT102:DF102"/>
    <mergeCell ref="DJ102:DV102"/>
    <mergeCell ref="DZ102:EL102"/>
    <mergeCell ref="EP102:FB102"/>
    <mergeCell ref="FF102:FR102"/>
    <mergeCell ref="FV102:GH102"/>
    <mergeCell ref="GL102:GX102"/>
    <mergeCell ref="HB102:HN102"/>
    <mergeCell ref="HR102:ID102"/>
    <mergeCell ref="IH102:IT102"/>
    <mergeCell ref="GN101:GP101"/>
    <mergeCell ref="GR101:GT101"/>
    <mergeCell ref="GX101:GZ101"/>
    <mergeCell ref="HB101:HC101"/>
    <mergeCell ref="HD101:HF101"/>
    <mergeCell ref="HH101:HJ101"/>
    <mergeCell ref="HN101:HP101"/>
    <mergeCell ref="HR101:HS101"/>
    <mergeCell ref="HT101:HV101"/>
    <mergeCell ref="FF101:FG101"/>
    <mergeCell ref="FH101:FJ101"/>
    <mergeCell ref="FL101:FN101"/>
    <mergeCell ref="FR101:FT101"/>
    <mergeCell ref="FV101:FW101"/>
    <mergeCell ref="FX101:FZ101"/>
    <mergeCell ref="GB101:GD101"/>
    <mergeCell ref="GH101:GJ101"/>
    <mergeCell ref="GL101:GM101"/>
    <mergeCell ref="DV101:DX101"/>
    <mergeCell ref="DZ101:EA101"/>
    <mergeCell ref="EB101:ED101"/>
    <mergeCell ref="EF101:EH101"/>
    <mergeCell ref="EL101:EN101"/>
    <mergeCell ref="EP101:EQ101"/>
    <mergeCell ref="ER101:ET101"/>
    <mergeCell ref="EV101:EX101"/>
    <mergeCell ref="FB101:FD101"/>
    <mergeCell ref="CJ101:CL101"/>
    <mergeCell ref="CP101:CR101"/>
    <mergeCell ref="CT101:CU101"/>
    <mergeCell ref="CV101:CX101"/>
    <mergeCell ref="CZ101:DB101"/>
    <mergeCell ref="DF101:DH101"/>
    <mergeCell ref="DJ101:DK101"/>
    <mergeCell ref="DL101:DN101"/>
    <mergeCell ref="DP101:DR101"/>
    <mergeCell ref="AZ101:BB101"/>
    <mergeCell ref="BD101:BF101"/>
    <mergeCell ref="BJ101:BL101"/>
    <mergeCell ref="BN101:BO101"/>
    <mergeCell ref="BP101:BR101"/>
    <mergeCell ref="BT101:BV101"/>
    <mergeCell ref="BZ101:CB101"/>
    <mergeCell ref="CD101:CE101"/>
    <mergeCell ref="CF101:CH101"/>
    <mergeCell ref="R101:S101"/>
    <mergeCell ref="T101:V101"/>
    <mergeCell ref="X101:Z101"/>
    <mergeCell ref="AD101:AF101"/>
    <mergeCell ref="AH101:AI101"/>
    <mergeCell ref="AJ101:AL101"/>
    <mergeCell ref="AN101:AP101"/>
    <mergeCell ref="AT101:AV101"/>
    <mergeCell ref="AX101:AY101"/>
    <mergeCell ref="HB100:HC100"/>
    <mergeCell ref="HH100:HJ100"/>
    <mergeCell ref="HN100:HP100"/>
    <mergeCell ref="HR100:HS100"/>
    <mergeCell ref="HX100:HZ100"/>
    <mergeCell ref="ID100:IF100"/>
    <mergeCell ref="IH100:II100"/>
    <mergeCell ref="IN100:IP100"/>
    <mergeCell ref="IT100:IV100"/>
    <mergeCell ref="FF100:FG100"/>
    <mergeCell ref="FL100:FN100"/>
    <mergeCell ref="FR100:FT100"/>
    <mergeCell ref="FV100:FW100"/>
    <mergeCell ref="GB100:GD100"/>
    <mergeCell ref="GH100:GJ100"/>
    <mergeCell ref="GL100:GM100"/>
    <mergeCell ref="GR100:GT100"/>
    <mergeCell ref="GX100:GZ100"/>
    <mergeCell ref="DJ100:DK100"/>
    <mergeCell ref="DP100:DR100"/>
    <mergeCell ref="DV100:DX100"/>
    <mergeCell ref="DZ100:EA100"/>
    <mergeCell ref="EF100:EH100"/>
    <mergeCell ref="EL100:EN100"/>
    <mergeCell ref="EP100:EQ100"/>
    <mergeCell ref="EV100:EX100"/>
    <mergeCell ref="FB100:FD100"/>
    <mergeCell ref="IJ99:IL99"/>
    <mergeCell ref="IN99:IP99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AX100:AY100"/>
    <mergeCell ref="BD100:BF100"/>
    <mergeCell ref="BJ100:BL100"/>
    <mergeCell ref="BN100:BO100"/>
    <mergeCell ref="BT100:BV100"/>
    <mergeCell ref="BZ100:CB100"/>
    <mergeCell ref="CD100:CE100"/>
    <mergeCell ref="CJ100:CL100"/>
    <mergeCell ref="CP100:CR100"/>
    <mergeCell ref="CT100:CU100"/>
    <mergeCell ref="CZ100:DB100"/>
    <mergeCell ref="DF100:DH100"/>
    <mergeCell ref="HB99:HC99"/>
    <mergeCell ref="HD99:HF99"/>
    <mergeCell ref="HH99:HJ99"/>
    <mergeCell ref="HN99:HP99"/>
    <mergeCell ref="HR99:HS99"/>
    <mergeCell ref="HT99:HV99"/>
    <mergeCell ref="HX99:HZ99"/>
    <mergeCell ref="ID99:IF99"/>
    <mergeCell ref="IH99:II99"/>
    <mergeCell ref="FR99:FT99"/>
    <mergeCell ref="FV99:FW99"/>
    <mergeCell ref="FX99:FZ99"/>
    <mergeCell ref="GB99:GD99"/>
    <mergeCell ref="GH99:GJ99"/>
    <mergeCell ref="GL99:GM99"/>
    <mergeCell ref="GN99:GP99"/>
    <mergeCell ref="GR99:GT99"/>
    <mergeCell ref="GX99:GZ99"/>
    <mergeCell ref="EF99:EH99"/>
    <mergeCell ref="EL99:EN99"/>
    <mergeCell ref="EP99:EQ99"/>
    <mergeCell ref="ER99:ET99"/>
    <mergeCell ref="EV99:EX99"/>
    <mergeCell ref="FB99:FD99"/>
    <mergeCell ref="FF99:FG99"/>
    <mergeCell ref="FH99:FJ99"/>
    <mergeCell ref="FL99:FN99"/>
    <mergeCell ref="CV99:CX99"/>
    <mergeCell ref="CZ99:DB99"/>
    <mergeCell ref="DF99:DH99"/>
    <mergeCell ref="DJ99:DK99"/>
    <mergeCell ref="DL99:DN99"/>
    <mergeCell ref="DP99:DR99"/>
    <mergeCell ref="DV99:DX99"/>
    <mergeCell ref="DZ99:EA99"/>
    <mergeCell ref="EB99:ED99"/>
    <mergeCell ref="BN99:BO99"/>
    <mergeCell ref="BP99:BR99"/>
    <mergeCell ref="BT99:BV99"/>
    <mergeCell ref="BZ99:CB99"/>
    <mergeCell ref="CD99:CE99"/>
    <mergeCell ref="CF99:CH99"/>
    <mergeCell ref="CJ99:CL99"/>
    <mergeCell ref="CP99:CR99"/>
    <mergeCell ref="CT99:CU99"/>
    <mergeCell ref="HH98:HJ98"/>
    <mergeCell ref="HN98:HP98"/>
    <mergeCell ref="HR98:HS98"/>
    <mergeCell ref="HX98:HZ98"/>
    <mergeCell ref="ID98:IF98"/>
    <mergeCell ref="IH98:II98"/>
    <mergeCell ref="IN98:IP98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AJ99:AL99"/>
    <mergeCell ref="AN99:AP99"/>
    <mergeCell ref="AT99:AV99"/>
    <mergeCell ref="AX99:AY99"/>
    <mergeCell ref="AZ99:BB99"/>
    <mergeCell ref="BD99:BF99"/>
    <mergeCell ref="BJ99:BL99"/>
    <mergeCell ref="FL98:FN98"/>
    <mergeCell ref="FR98:FT98"/>
    <mergeCell ref="FV98:FW98"/>
    <mergeCell ref="GB98:GD98"/>
    <mergeCell ref="GH98:GJ98"/>
    <mergeCell ref="GL98:GM98"/>
    <mergeCell ref="GR98:GT98"/>
    <mergeCell ref="GX98:GZ98"/>
    <mergeCell ref="HB98:HC98"/>
    <mergeCell ref="DP98:DR98"/>
    <mergeCell ref="DV98:DX98"/>
    <mergeCell ref="DZ98:EA98"/>
    <mergeCell ref="EF98:EH98"/>
    <mergeCell ref="EL98:EN98"/>
    <mergeCell ref="EP98:EQ98"/>
    <mergeCell ref="EV98:EX98"/>
    <mergeCell ref="FB98:FD98"/>
    <mergeCell ref="FF98:FG98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AN98:AP98"/>
    <mergeCell ref="AT98:AV98"/>
    <mergeCell ref="AX98:AY98"/>
    <mergeCell ref="BD98:BF98"/>
    <mergeCell ref="BJ98:BL98"/>
    <mergeCell ref="BN98:BO98"/>
    <mergeCell ref="BT98:BV98"/>
    <mergeCell ref="BZ98:CB98"/>
    <mergeCell ref="CD98:CE98"/>
    <mergeCell ref="CJ98:CL98"/>
    <mergeCell ref="CP98:CR98"/>
    <mergeCell ref="CT98:CU98"/>
    <mergeCell ref="CZ98:DB98"/>
    <mergeCell ref="DF98:DH98"/>
    <mergeCell ref="DJ98:DK98"/>
    <mergeCell ref="GR97:GT97"/>
    <mergeCell ref="GX97:GZ97"/>
    <mergeCell ref="HB97:HC97"/>
    <mergeCell ref="HH97:HJ97"/>
    <mergeCell ref="HN97:HP97"/>
    <mergeCell ref="HR97:HS97"/>
    <mergeCell ref="HX97:HZ97"/>
    <mergeCell ref="ID97:IF97"/>
    <mergeCell ref="IH97:II97"/>
    <mergeCell ref="EV97:EX97"/>
    <mergeCell ref="FB97:FD97"/>
    <mergeCell ref="FF97:FG97"/>
    <mergeCell ref="FL97:FN97"/>
    <mergeCell ref="FR97:FT97"/>
    <mergeCell ref="FV97:FW97"/>
    <mergeCell ref="GB97:GD97"/>
    <mergeCell ref="GH97:GJ97"/>
    <mergeCell ref="GL97:GM97"/>
    <mergeCell ref="CZ97:DB97"/>
    <mergeCell ref="DF97:DH97"/>
    <mergeCell ref="DJ97:DK97"/>
    <mergeCell ref="DP97:DR97"/>
    <mergeCell ref="DV97:DX97"/>
    <mergeCell ref="DZ97:EA97"/>
    <mergeCell ref="EF97:EH97"/>
    <mergeCell ref="EL97:EN97"/>
    <mergeCell ref="EP97:EQ97"/>
    <mergeCell ref="HX96:HZ96"/>
    <mergeCell ref="ID96:IF96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AX97:AY97"/>
    <mergeCell ref="BD97:BF97"/>
    <mergeCell ref="BJ97:BL97"/>
    <mergeCell ref="BN97:BO97"/>
    <mergeCell ref="BT97:BV97"/>
    <mergeCell ref="BZ97:CB97"/>
    <mergeCell ref="CD97:CE97"/>
    <mergeCell ref="CJ97:CL97"/>
    <mergeCell ref="CP97:CR97"/>
    <mergeCell ref="CT97:CU97"/>
    <mergeCell ref="GB96:GD96"/>
    <mergeCell ref="GH96:GJ96"/>
    <mergeCell ref="GL96:GM96"/>
    <mergeCell ref="GR96:GT96"/>
    <mergeCell ref="GX96:GZ96"/>
    <mergeCell ref="HB96:HC96"/>
    <mergeCell ref="HH96:HJ96"/>
    <mergeCell ref="HN96:HP96"/>
    <mergeCell ref="HR96:HS96"/>
    <mergeCell ref="EF96:EH96"/>
    <mergeCell ref="EL96:EN96"/>
    <mergeCell ref="EP96:EQ96"/>
    <mergeCell ref="EV96:EX96"/>
    <mergeCell ref="FB96:FD96"/>
    <mergeCell ref="FF96:FG96"/>
    <mergeCell ref="FL96:FN96"/>
    <mergeCell ref="FR96:FT96"/>
    <mergeCell ref="FV96:FW96"/>
    <mergeCell ref="CJ96:CL96"/>
    <mergeCell ref="CP96:CR96"/>
    <mergeCell ref="CT96:CU96"/>
    <mergeCell ref="CZ96:DB96"/>
    <mergeCell ref="DF96:DH96"/>
    <mergeCell ref="DJ96:DK96"/>
    <mergeCell ref="DP96:DR96"/>
    <mergeCell ref="DV96:DX96"/>
    <mergeCell ref="DZ96:EA96"/>
    <mergeCell ref="HR95:HS95"/>
    <mergeCell ref="HT95:HV95"/>
    <mergeCell ref="HX95:HZ95"/>
    <mergeCell ref="ID95:IF95"/>
    <mergeCell ref="IH95:II95"/>
    <mergeCell ref="IJ95:IL95"/>
    <mergeCell ref="IN95:IP95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AX96:AY96"/>
    <mergeCell ref="BD96:BF96"/>
    <mergeCell ref="BJ96:BL96"/>
    <mergeCell ref="BN96:BO96"/>
    <mergeCell ref="BT96:BV96"/>
    <mergeCell ref="BZ96:CB96"/>
    <mergeCell ref="CD96:CE96"/>
    <mergeCell ref="GH95:GJ95"/>
    <mergeCell ref="GL95:GM95"/>
    <mergeCell ref="GN95:GP95"/>
    <mergeCell ref="GR95:GT95"/>
    <mergeCell ref="GX95:GZ95"/>
    <mergeCell ref="HB95:HC95"/>
    <mergeCell ref="HD95:HF95"/>
    <mergeCell ref="HH95:HJ95"/>
    <mergeCell ref="HN95:HP95"/>
    <mergeCell ref="EV95:EX95"/>
    <mergeCell ref="FB95:FD95"/>
    <mergeCell ref="FF95:FG95"/>
    <mergeCell ref="FH95:FJ95"/>
    <mergeCell ref="FL95:FN95"/>
    <mergeCell ref="FR95:FT95"/>
    <mergeCell ref="FV95:FW95"/>
    <mergeCell ref="FX95:FZ95"/>
    <mergeCell ref="GB95:GD95"/>
    <mergeCell ref="DL95:DN95"/>
    <mergeCell ref="DP95:DR95"/>
    <mergeCell ref="DV95:DX95"/>
    <mergeCell ref="DZ95:EA95"/>
    <mergeCell ref="EB95:ED95"/>
    <mergeCell ref="EF95:EH95"/>
    <mergeCell ref="EL95:EN95"/>
    <mergeCell ref="EP95:EQ95"/>
    <mergeCell ref="ER95:ET95"/>
    <mergeCell ref="CD95:CE95"/>
    <mergeCell ref="CF95:CH95"/>
    <mergeCell ref="CJ95:CL95"/>
    <mergeCell ref="CP95:CR95"/>
    <mergeCell ref="CT95:CU95"/>
    <mergeCell ref="CV95:CX95"/>
    <mergeCell ref="CZ95:DB95"/>
    <mergeCell ref="DF95:DH95"/>
    <mergeCell ref="DJ95:DK95"/>
    <mergeCell ref="GL94:GX94"/>
    <mergeCell ref="HB94:HN94"/>
    <mergeCell ref="HR94:ID94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AJ95:AL95"/>
    <mergeCell ref="AN95:AP95"/>
    <mergeCell ref="AT95:AV95"/>
    <mergeCell ref="AX95:AY95"/>
    <mergeCell ref="AZ95:BB95"/>
    <mergeCell ref="BD95:BF95"/>
    <mergeCell ref="BJ95:BL95"/>
    <mergeCell ref="BN95:BO95"/>
    <mergeCell ref="BP95:BR95"/>
    <mergeCell ref="BT95:BV95"/>
    <mergeCell ref="BZ95:CB95"/>
    <mergeCell ref="AX94:BJ94"/>
    <mergeCell ref="BN94:BZ94"/>
    <mergeCell ref="CD94:CP94"/>
    <mergeCell ref="CT94:DF94"/>
    <mergeCell ref="DJ94:DV94"/>
    <mergeCell ref="DZ94:EL94"/>
    <mergeCell ref="EP94:FB94"/>
    <mergeCell ref="FF94:FR94"/>
    <mergeCell ref="FV94:GH94"/>
    <mergeCell ref="R94:AD94"/>
    <mergeCell ref="D79:F79"/>
    <mergeCell ref="B75:C75"/>
    <mergeCell ref="B77:C77"/>
    <mergeCell ref="B80:C80"/>
    <mergeCell ref="N77:P77"/>
    <mergeCell ref="B82:O82"/>
    <mergeCell ref="B83:C83"/>
    <mergeCell ref="AH94:AT94"/>
    <mergeCell ref="H89:J89"/>
    <mergeCell ref="H90:J90"/>
    <mergeCell ref="H91:J91"/>
    <mergeCell ref="H92:J92"/>
    <mergeCell ref="H93:J93"/>
    <mergeCell ref="B94:N94"/>
    <mergeCell ref="B93:C93"/>
    <mergeCell ref="D93:F93"/>
    <mergeCell ref="N90:P90"/>
    <mergeCell ref="H75:J75"/>
    <mergeCell ref="N75:P75"/>
    <mergeCell ref="N79:P79"/>
    <mergeCell ref="H80:J80"/>
    <mergeCell ref="H81:J81"/>
    <mergeCell ref="D81:F81"/>
    <mergeCell ref="N58:O58"/>
    <mergeCell ref="B53:P53"/>
    <mergeCell ref="P55:P56"/>
    <mergeCell ref="N55:O56"/>
    <mergeCell ref="I57:J57"/>
    <mergeCell ref="A57:G57"/>
    <mergeCell ref="B63:P63"/>
    <mergeCell ref="A58:G58"/>
    <mergeCell ref="N66:P66"/>
    <mergeCell ref="N62:O62"/>
    <mergeCell ref="I62:J62"/>
    <mergeCell ref="N60:O60"/>
    <mergeCell ref="N61:O61"/>
    <mergeCell ref="I61:J61"/>
    <mergeCell ref="H65:J65"/>
    <mergeCell ref="N65:P65"/>
    <mergeCell ref="A60:G60"/>
    <mergeCell ref="I60:J60"/>
    <mergeCell ref="A61:G61"/>
    <mergeCell ref="A50:G50"/>
    <mergeCell ref="B33:P33"/>
    <mergeCell ref="K55:M55"/>
    <mergeCell ref="H49:J49"/>
    <mergeCell ref="N49:O49"/>
    <mergeCell ref="H50:J50"/>
    <mergeCell ref="H48:J48"/>
    <mergeCell ref="D49:G49"/>
    <mergeCell ref="D47:G47"/>
    <mergeCell ref="A44:A45"/>
    <mergeCell ref="A34:A35"/>
    <mergeCell ref="B34:P35"/>
    <mergeCell ref="E40:P40"/>
    <mergeCell ref="H47:J47"/>
    <mergeCell ref="D44:G45"/>
    <mergeCell ref="P44:P45"/>
    <mergeCell ref="B39:C39"/>
    <mergeCell ref="B40:C40"/>
    <mergeCell ref="N47:O47"/>
    <mergeCell ref="D46:G46"/>
    <mergeCell ref="O43:P43"/>
    <mergeCell ref="N44:O45"/>
    <mergeCell ref="N46:O46"/>
    <mergeCell ref="K44:M44"/>
    <mergeCell ref="H46:J46"/>
    <mergeCell ref="C44:C45"/>
    <mergeCell ref="J1:P3"/>
    <mergeCell ref="J4:P4"/>
    <mergeCell ref="J5:P5"/>
    <mergeCell ref="J6:P6"/>
    <mergeCell ref="B29:P29"/>
    <mergeCell ref="D17:J17"/>
    <mergeCell ref="J15:P15"/>
    <mergeCell ref="L16:P16"/>
    <mergeCell ref="J14:P14"/>
    <mergeCell ref="E20:O20"/>
    <mergeCell ref="D18:M18"/>
    <mergeCell ref="B20:C20"/>
    <mergeCell ref="B21:C21"/>
    <mergeCell ref="E21:L21"/>
    <mergeCell ref="E23:O23"/>
    <mergeCell ref="B26:C26"/>
    <mergeCell ref="B27:C27"/>
    <mergeCell ref="E24:L24"/>
    <mergeCell ref="E26:O26"/>
    <mergeCell ref="B23:C23"/>
    <mergeCell ref="H27:L27"/>
    <mergeCell ref="B101:C101"/>
    <mergeCell ref="D101:F101"/>
    <mergeCell ref="H101:J101"/>
    <mergeCell ref="N101:P101"/>
    <mergeCell ref="H83:J83"/>
    <mergeCell ref="H76:J76"/>
    <mergeCell ref="H77:J77"/>
    <mergeCell ref="N69:P69"/>
    <mergeCell ref="N80:P80"/>
    <mergeCell ref="N76:P76"/>
    <mergeCell ref="N83:P83"/>
    <mergeCell ref="N92:P92"/>
    <mergeCell ref="N91:P91"/>
    <mergeCell ref="D67:P67"/>
    <mergeCell ref="B90:C90"/>
    <mergeCell ref="D80:F80"/>
    <mergeCell ref="B88:C88"/>
    <mergeCell ref="B89:C89"/>
    <mergeCell ref="B87:C87"/>
    <mergeCell ref="H44:J45"/>
    <mergeCell ref="B44:B45"/>
    <mergeCell ref="E39:P39"/>
    <mergeCell ref="J8:P8"/>
    <mergeCell ref="J9:P9"/>
    <mergeCell ref="J11:P11"/>
    <mergeCell ref="J12:P12"/>
    <mergeCell ref="A62:G62"/>
    <mergeCell ref="B65:C65"/>
    <mergeCell ref="D66:F66"/>
    <mergeCell ref="N48:O48"/>
    <mergeCell ref="A59:G59"/>
    <mergeCell ref="N59:O59"/>
    <mergeCell ref="N50:O50"/>
    <mergeCell ref="D48:G48"/>
    <mergeCell ref="N57:O57"/>
    <mergeCell ref="N54:P54"/>
    <mergeCell ref="H55:H56"/>
    <mergeCell ref="I55:J56"/>
    <mergeCell ref="I58:J58"/>
    <mergeCell ref="I59:J59"/>
    <mergeCell ref="B31:M31"/>
    <mergeCell ref="A55:G56"/>
    <mergeCell ref="H66:J66"/>
    <mergeCell ref="B24:C24"/>
    <mergeCell ref="J13:P13"/>
    <mergeCell ref="E27:F27"/>
    <mergeCell ref="D65:F65"/>
    <mergeCell ref="H69:J69"/>
    <mergeCell ref="H74:J74"/>
    <mergeCell ref="H71:J71"/>
    <mergeCell ref="B86:N86"/>
    <mergeCell ref="B66:C66"/>
    <mergeCell ref="H87:J87"/>
    <mergeCell ref="N87:P87"/>
    <mergeCell ref="N88:P88"/>
    <mergeCell ref="D75:F75"/>
    <mergeCell ref="N84:P84"/>
    <mergeCell ref="N72:P72"/>
    <mergeCell ref="B69:C69"/>
    <mergeCell ref="B67:C67"/>
    <mergeCell ref="D69:F69"/>
    <mergeCell ref="B74:C74"/>
    <mergeCell ref="D76:F76"/>
    <mergeCell ref="D71:F71"/>
    <mergeCell ref="D74:F74"/>
    <mergeCell ref="D70:F70"/>
    <mergeCell ref="B70:C70"/>
    <mergeCell ref="B71:C71"/>
    <mergeCell ref="N71:P71"/>
    <mergeCell ref="D72:F72"/>
    <mergeCell ref="N163:P163"/>
    <mergeCell ref="N164:P164"/>
    <mergeCell ref="K160:L160"/>
    <mergeCell ref="N160:P160"/>
    <mergeCell ref="K161:L161"/>
    <mergeCell ref="N161:P161"/>
    <mergeCell ref="H84:J84"/>
    <mergeCell ref="B78:N78"/>
    <mergeCell ref="H70:J70"/>
    <mergeCell ref="H79:J79"/>
    <mergeCell ref="D84:F84"/>
    <mergeCell ref="B84:C84"/>
    <mergeCell ref="N74:P74"/>
    <mergeCell ref="B81:C81"/>
    <mergeCell ref="B79:C79"/>
    <mergeCell ref="D91:F91"/>
    <mergeCell ref="N81:P81"/>
    <mergeCell ref="D87:F87"/>
    <mergeCell ref="H88:J88"/>
    <mergeCell ref="B72:C72"/>
    <mergeCell ref="H72:J72"/>
    <mergeCell ref="B103:C103"/>
    <mergeCell ref="D103:F103"/>
    <mergeCell ref="H103:J103"/>
    <mergeCell ref="B102:N102"/>
    <mergeCell ref="N93:P93"/>
    <mergeCell ref="B92:C92"/>
    <mergeCell ref="B91:C91"/>
    <mergeCell ref="N89:P89"/>
    <mergeCell ref="B68:N68"/>
    <mergeCell ref="B73:O73"/>
    <mergeCell ref="B76:C76"/>
    <mergeCell ref="D77:F77"/>
    <mergeCell ref="N70:P70"/>
    <mergeCell ref="D83:F83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0" max="15" man="1"/>
    <brk id="106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2017-10-27T06:12:56Z</cp:lastPrinted>
  <dcterms:created xsi:type="dcterms:W3CDTF">2002-01-01T02:33:01Z</dcterms:created>
  <dcterms:modified xsi:type="dcterms:W3CDTF">2018-01-02T07:05:28Z</dcterms:modified>
</cp:coreProperties>
</file>