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'180404'!$A$1:$P$112</definedName>
  </definedNames>
  <calcPr calcId="125725" refMode="R1C1"/>
</workbook>
</file>

<file path=xl/calcChain.xml><?xml version="1.0" encoding="utf-8"?>
<calcChain xmlns="http://schemas.openxmlformats.org/spreadsheetml/2006/main">
  <c r="P57" i="5"/>
  <c r="M80"/>
  <c r="M77"/>
  <c r="M76"/>
  <c r="M69"/>
  <c r="N49"/>
  <c r="P49" s="1"/>
  <c r="P48"/>
  <c r="P47"/>
  <c r="H49"/>
  <c r="P60"/>
  <c r="I60"/>
  <c r="N60"/>
</calcChain>
</file>

<file path=xl/sharedStrings.xml><?xml version="1.0" encoding="utf-8"?>
<sst xmlns="http://schemas.openxmlformats.org/spreadsheetml/2006/main" count="184" uniqueCount="126">
  <si>
    <t>ЗАТВЕРДЖЕНО
Наказ Міністерства фінансів України</t>
  </si>
  <si>
    <t>(найменування місцевого фінансового органу)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</si>
  <si>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</si>
  <si>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</si>
  <si>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</si>
  <si>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</si>
  <si>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</si>
  <si>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</si>
  <si>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</si>
  <si>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</si>
  <si>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</si>
  <si>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</si>
  <si>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</si>
  <si>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</si>
  <si>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</si>
  <si>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</si>
  <si>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</si>
  <si>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</si>
  <si>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</si>
  <si>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</si>
  <si>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</si>
  <si>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</si>
  <si>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</si>
  <si>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</si>
  <si>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</si>
  <si>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</si>
  <si>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</si>
  <si>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</si>
  <si>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</si>
  <si>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</si>
  <si>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</si>
  <si>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</si>
  <si>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</si>
  <si>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</si>
  <si>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</si>
  <si>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</si>
  <si>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</si>
  <si>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</si>
  <si>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</si>
  <si>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</si>
  <si>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</si>
  <si>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</si>
  <si>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</si>
  <si>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</si>
  <si>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</si>
  <si>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</si>
  <si>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</si>
  <si>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</si>
  <si>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</si>
  <si>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</si>
  <si>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</si>
  <si>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</si>
  <si>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</si>
  <si>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</si>
  <si>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</si>
  <si>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</si>
  <si>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</si>
  <si>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</si>
  <si>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</si>
  <si>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</si>
  <si>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</si>
  <si>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</si>
  <si>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</si>
  <si>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</si>
  <si>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</si>
  <si>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</si>
  <si>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</si>
  <si>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</si>
  <si>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</si>
  <si>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</si>
  <si>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</si>
  <si>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</si>
  <si>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</si>
  <si>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</si>
  <si>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</si>
  <si>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</si>
  <si>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</si>
  <si>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</si>
  <si>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</si>
  <si>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</si>
  <si>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</si>
  <si>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</si>
  <si>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</si>
  <si>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</si>
  <si>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</si>
  <si>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</si>
  <si>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</si>
  <si>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</si>
  <si>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</si>
  <si>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</si>
  <si>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</si>
  <si>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</si>
  <si>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-</t>
  </si>
  <si>
    <t>розрахунок</t>
  </si>
  <si>
    <t>І.М.Кохан</t>
  </si>
  <si>
    <t>_______________</t>
  </si>
  <si>
    <t>Міський голова</t>
  </si>
  <si>
    <t>0116060</t>
  </si>
  <si>
    <t>Забезпечення благоустрою кладовищ</t>
  </si>
  <si>
    <t>технічна документація</t>
  </si>
  <si>
    <t>(найменування головного розпорядника бюджетних коштів)</t>
  </si>
  <si>
    <t>(найменування бюджетної програми)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</si>
  <si>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</si>
  <si>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0119180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</si>
  <si>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2807-IV, Закон України "Про регулювання містобудівної діяльності" зі змінами № 1540-VIII від 22.09.2016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</si>
  <si>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А.О.Якименко</t>
  </si>
  <si>
    <t>Начальник Фінуправління</t>
  </si>
  <si>
    <t>Фінансове управління Коростишівської міської ради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</si>
  <si>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900,7тис.гривень,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</si>
  <si>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900,7тис. гривень.</t>
    </r>
  </si>
  <si>
    <t>Забезпечення проведення поточного ремонту об"єктів транспортної інфрастуктури</t>
  </si>
  <si>
    <t>Площа вулично-дорожньої мережі, всього</t>
  </si>
  <si>
    <t>тис.кв.м</t>
  </si>
  <si>
    <t>Площа вулично-дорожньої мережі, на яких планується провести поточний ремонт</t>
  </si>
  <si>
    <t>Середня вартість 1кв.м.поточного ремонту вулично-дорожньої мережі</t>
  </si>
  <si>
    <t>грн.</t>
  </si>
  <si>
    <t>Динаміка відремонтованої за рахунок поточного ремонду площі вулично- дорожньої мережі порівняно з попереднім роком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</si>
  <si>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</si>
  <si>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Департаменту бюджету та фінансів міської ради</t>
  </si>
  <si>
    <t>Мета бюджетної програми       Забезпечення проведення поточного ремонту об"єктів транспортної інфрастуктури</t>
  </si>
  <si>
    <t>Програма соціально-економічного розвитку міста Коростишева,сіл Теснівки та Бобрика на 2017рік</t>
  </si>
  <si>
    <t xml:space="preserve"> Коростишівська міська рада</t>
  </si>
  <si>
    <t>Розпорядження міського голови 31.08.17р. №102</t>
  </si>
  <si>
    <t>Коростишівська міська рада</t>
  </si>
  <si>
    <t>наказ  _ 31.08.17р. №46</t>
  </si>
  <si>
    <t>наказ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</si>
</sst>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/>
    <xf numFmtId="0" fontId="3" fillId="0" borderId="0" xfId="0" applyFont="1" applyFill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9" xfId="0" applyFont="1" applyBorder="1"/>
    <xf numFmtId="0" fontId="6" fillId="0" borderId="0" xfId="0" applyFont="1" applyBorder="1"/>
    <xf numFmtId="0" fontId="12" fillId="0" borderId="3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17" fillId="0" borderId="0" xfId="0" applyFont="1" applyBorder="1"/>
    <xf numFmtId="0" fontId="16" fillId="0" borderId="0" xfId="0" applyFont="1" applyAlignment="1">
      <alignment horizontal="right"/>
    </xf>
    <xf numFmtId="0" fontId="17" fillId="0" borderId="0" xfId="0" applyFont="1"/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12" fillId="0" borderId="1" xfId="0" applyNumberFormat="1" applyFont="1" applyBorder="1" applyAlignment="1">
      <alignment horizontal="center" vertical="distributed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7" fillId="0" borderId="0" xfId="0" applyFont="1" applyBorder="1" applyAlignment="1"/>
    <xf numFmtId="0" fontId="18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0" fontId="1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6" fillId="0" borderId="0" xfId="1" applyFont="1" applyAlignment="1">
      <alignment horizontal="left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49" fontId="4" fillId="0" borderId="0" xfId="1" applyNumberFormat="1" applyFont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12" fillId="0" borderId="9" xfId="1" applyNumberFormat="1" applyFont="1" applyBorder="1" applyAlignment="1">
      <alignment horizontal="left"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13"/>
  <sheetViews>
    <sheetView tabSelected="1" view="pageBreakPreview" zoomScale="90" zoomScaleNormal="100" zoomScaleSheetLayoutView="99" workbookViewId="0">
      <selection activeCell="E24" sqref="E24:L2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9.140625" style="2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3.7109375" style="2" customWidth="1"/>
    <col min="16" max="16" width="19.7109375" style="2" customWidth="1"/>
    <col min="17" max="16384" width="9.140625" style="2"/>
  </cols>
  <sheetData>
    <row r="1" spans="10:16" ht="8.25" customHeight="1">
      <c r="J1" s="251" t="s">
        <v>0</v>
      </c>
      <c r="K1" s="251"/>
      <c r="L1" s="251"/>
      <c r="M1" s="251"/>
      <c r="N1" s="251"/>
      <c r="O1" s="251"/>
      <c r="P1" s="251"/>
    </row>
    <row r="2" spans="10:16" ht="8.25" customHeight="1">
      <c r="J2" s="251"/>
      <c r="K2" s="251"/>
      <c r="L2" s="251"/>
      <c r="M2" s="251"/>
      <c r="N2" s="251"/>
      <c r="O2" s="251"/>
      <c r="P2" s="251"/>
    </row>
    <row r="3" spans="10:16" ht="12" customHeight="1">
      <c r="J3" s="251"/>
      <c r="K3" s="251"/>
      <c r="L3" s="251"/>
      <c r="M3" s="251"/>
      <c r="N3" s="251"/>
      <c r="O3" s="251"/>
      <c r="P3" s="251"/>
    </row>
    <row r="4" spans="10:16" ht="11.25" customHeight="1">
      <c r="J4" s="206" t="s">
        <v>60</v>
      </c>
      <c r="K4" s="206"/>
      <c r="L4" s="206"/>
      <c r="M4" s="206"/>
      <c r="N4" s="206"/>
      <c r="O4" s="206"/>
      <c r="P4" s="206"/>
    </row>
    <row r="5" spans="10:16" ht="3.75" customHeight="1">
      <c r="J5" s="206"/>
      <c r="K5" s="206"/>
      <c r="L5" s="206"/>
      <c r="M5" s="206"/>
      <c r="N5" s="206"/>
      <c r="O5" s="206"/>
      <c r="P5" s="206"/>
    </row>
    <row r="6" spans="10:16" ht="3" customHeight="1">
      <c r="J6" s="206"/>
      <c r="K6" s="206"/>
      <c r="L6" s="206"/>
      <c r="M6" s="206"/>
      <c r="N6" s="206"/>
      <c r="O6" s="206"/>
      <c r="P6" s="206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52" t="s">
        <v>29</v>
      </c>
      <c r="K8" s="252"/>
      <c r="L8" s="252"/>
      <c r="M8" s="252"/>
      <c r="N8" s="252"/>
      <c r="O8" s="252"/>
      <c r="P8" s="252"/>
    </row>
    <row r="9" spans="10:16" ht="18" customHeight="1">
      <c r="J9" s="252" t="s">
        <v>122</v>
      </c>
      <c r="K9" s="252"/>
      <c r="L9" s="252"/>
      <c r="M9" s="252"/>
      <c r="N9" s="252"/>
      <c r="O9" s="252"/>
      <c r="P9" s="252"/>
    </row>
    <row r="10" spans="10:16" ht="12.75" customHeight="1">
      <c r="J10" s="254" t="s">
        <v>123</v>
      </c>
      <c r="K10" s="254"/>
      <c r="L10" s="254"/>
      <c r="M10" s="254"/>
      <c r="N10" s="254"/>
      <c r="O10" s="254"/>
      <c r="P10" s="254"/>
    </row>
    <row r="11" spans="10:16" ht="29.25" hidden="1" customHeight="1">
      <c r="J11" s="253" t="s">
        <v>100</v>
      </c>
      <c r="K11" s="253"/>
      <c r="L11" s="253"/>
      <c r="M11" s="253"/>
      <c r="N11" s="253"/>
      <c r="O11" s="253"/>
      <c r="P11" s="253"/>
    </row>
    <row r="12" spans="10:16" ht="4.5" hidden="1" customHeight="1">
      <c r="J12" s="208" t="s">
        <v>124</v>
      </c>
      <c r="K12" s="208"/>
      <c r="L12" s="208"/>
      <c r="M12" s="208"/>
      <c r="N12" s="208"/>
      <c r="O12" s="208"/>
      <c r="P12" s="208"/>
    </row>
    <row r="13" spans="10:16" ht="15" hidden="1" customHeight="1">
      <c r="J13" s="206" t="s">
        <v>117</v>
      </c>
      <c r="K13" s="206"/>
      <c r="L13" s="206"/>
      <c r="M13" s="206"/>
      <c r="N13" s="206"/>
      <c r="O13" s="206"/>
      <c r="P13" s="206"/>
    </row>
    <row r="14" spans="10:16" ht="17.25" hidden="1" customHeight="1">
      <c r="J14" s="207" t="s">
        <v>118</v>
      </c>
      <c r="K14" s="207"/>
      <c r="L14" s="207"/>
      <c r="M14" s="207"/>
      <c r="N14" s="207"/>
      <c r="O14" s="207"/>
      <c r="P14" s="207"/>
    </row>
    <row r="15" spans="10:16" ht="11.25" hidden="1" customHeight="1">
      <c r="J15" s="109"/>
      <c r="K15" s="109"/>
      <c r="L15" s="109"/>
      <c r="M15" s="109"/>
      <c r="N15" s="109"/>
      <c r="O15" s="109"/>
      <c r="P15" s="109"/>
    </row>
    <row r="16" spans="10:16" ht="17.25" customHeight="1">
      <c r="J16" s="208" t="s">
        <v>125</v>
      </c>
      <c r="K16" s="208"/>
      <c r="L16" s="208"/>
      <c r="M16" s="208"/>
      <c r="N16" s="208"/>
      <c r="O16" s="208"/>
      <c r="P16" s="208"/>
    </row>
    <row r="17" spans="1:24" ht="17.25" customHeight="1">
      <c r="J17" s="255" t="s">
        <v>107</v>
      </c>
      <c r="K17" s="255"/>
      <c r="L17" s="255"/>
      <c r="M17" s="255"/>
      <c r="N17" s="255"/>
      <c r="O17" s="255"/>
      <c r="P17" s="255"/>
    </row>
    <row r="18" spans="1:24" ht="11.25" customHeight="1">
      <c r="J18" s="253" t="s">
        <v>1</v>
      </c>
      <c r="K18" s="253"/>
      <c r="L18" s="253"/>
      <c r="M18" s="253"/>
      <c r="N18" s="253"/>
      <c r="O18" s="253"/>
      <c r="P18" s="253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2</v>
      </c>
      <c r="B20" s="197" t="s">
        <v>76</v>
      </c>
      <c r="C20" s="197"/>
      <c r="D20" s="11"/>
      <c r="E20" s="200" t="s">
        <v>121</v>
      </c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98" t="s">
        <v>3</v>
      </c>
      <c r="C21" s="198"/>
      <c r="D21" s="10"/>
      <c r="E21" s="199" t="s">
        <v>4</v>
      </c>
      <c r="F21" s="199"/>
      <c r="G21" s="199"/>
      <c r="H21" s="199"/>
      <c r="I21" s="199"/>
      <c r="J21" s="199"/>
      <c r="K21" s="199"/>
      <c r="L21" s="199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25.5" customHeight="1">
      <c r="A23" s="9" t="s">
        <v>5</v>
      </c>
      <c r="B23" s="197" t="s">
        <v>77</v>
      </c>
      <c r="C23" s="197"/>
      <c r="D23" s="11"/>
      <c r="E23" s="200" t="s">
        <v>121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98" t="s">
        <v>3</v>
      </c>
      <c r="C24" s="198"/>
      <c r="D24" s="10"/>
      <c r="E24" s="199" t="s">
        <v>6</v>
      </c>
      <c r="F24" s="199"/>
      <c r="G24" s="199"/>
      <c r="H24" s="199"/>
      <c r="I24" s="199"/>
      <c r="J24" s="199"/>
      <c r="K24" s="199"/>
      <c r="L24" s="199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30.75" customHeight="1">
      <c r="A26" s="9" t="s">
        <v>7</v>
      </c>
      <c r="B26" s="197" t="s">
        <v>103</v>
      </c>
      <c r="C26" s="197"/>
      <c r="D26" s="13" t="s">
        <v>79</v>
      </c>
      <c r="E26" s="220" t="s">
        <v>102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199" t="s">
        <v>3</v>
      </c>
      <c r="C27" s="199"/>
      <c r="D27" s="10" t="s">
        <v>48</v>
      </c>
      <c r="E27" s="209" t="s">
        <v>101</v>
      </c>
      <c r="F27" s="209"/>
      <c r="G27" s="10"/>
      <c r="H27" s="241"/>
      <c r="I27" s="241"/>
      <c r="J27" s="241"/>
      <c r="K27" s="241"/>
      <c r="L27" s="241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8</v>
      </c>
      <c r="B29" s="221" t="s">
        <v>108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33" t="s">
        <v>109</v>
      </c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65" customHeight="1">
      <c r="A33" s="17" t="s">
        <v>9</v>
      </c>
      <c r="B33" s="231" t="s">
        <v>104</v>
      </c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</row>
    <row r="34" spans="1:16" s="1" customFormat="1" ht="18.75" customHeight="1">
      <c r="A34" s="230" t="s">
        <v>10</v>
      </c>
      <c r="B34" s="231" t="s">
        <v>119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</row>
    <row r="35" spans="1:16" s="1" customFormat="1" ht="20.25" customHeight="1">
      <c r="A35" s="230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</row>
    <row r="36" spans="1:16" s="1" customFormat="1" ht="5.25" customHeight="1">
      <c r="A36" s="15"/>
    </row>
    <row r="37" spans="1:16" s="3" customFormat="1" ht="21.75" customHeight="1">
      <c r="A37" s="18" t="s">
        <v>11</v>
      </c>
      <c r="B37" s="19" t="s">
        <v>49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12</v>
      </c>
      <c r="B39" s="174" t="s">
        <v>37</v>
      </c>
      <c r="C39" s="175"/>
      <c r="D39" s="91" t="s">
        <v>50</v>
      </c>
      <c r="E39" s="174" t="s">
        <v>38</v>
      </c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40"/>
    </row>
    <row r="40" spans="1:16" s="1" customFormat="1" ht="22.5" customHeight="1">
      <c r="A40" s="21">
        <v>1</v>
      </c>
      <c r="B40" s="176"/>
      <c r="C40" s="177"/>
      <c r="D40" s="90"/>
      <c r="E40" s="248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50"/>
    </row>
    <row r="41" spans="1:16" s="1" customFormat="1" ht="8.25" customHeight="1">
      <c r="A41" s="15"/>
    </row>
    <row r="42" spans="1:16" s="3" customFormat="1" ht="15.75">
      <c r="A42" s="18" t="s">
        <v>13</v>
      </c>
      <c r="B42" s="19" t="s">
        <v>51</v>
      </c>
      <c r="C42" s="19"/>
      <c r="D42" s="19"/>
      <c r="E42" s="19"/>
      <c r="F42" s="19"/>
      <c r="G42" s="19"/>
    </row>
    <row r="43" spans="1:16" s="1" customFormat="1" ht="15" customHeight="1">
      <c r="A43" s="15"/>
      <c r="O43" s="262" t="s">
        <v>14</v>
      </c>
      <c r="P43" s="262"/>
    </row>
    <row r="44" spans="1:16" s="1" customFormat="1" ht="12.75" customHeight="1">
      <c r="A44" s="228" t="s">
        <v>12</v>
      </c>
      <c r="B44" s="164" t="s">
        <v>37</v>
      </c>
      <c r="C44" s="202" t="s">
        <v>50</v>
      </c>
      <c r="D44" s="237" t="s">
        <v>39</v>
      </c>
      <c r="E44" s="237"/>
      <c r="F44" s="237"/>
      <c r="G44" s="223"/>
      <c r="H44" s="222" t="s">
        <v>54</v>
      </c>
      <c r="I44" s="237"/>
      <c r="J44" s="223"/>
      <c r="K44" s="234" t="s">
        <v>15</v>
      </c>
      <c r="L44" s="235"/>
      <c r="M44" s="236"/>
      <c r="N44" s="202" t="s">
        <v>53</v>
      </c>
      <c r="O44" s="202"/>
      <c r="P44" s="202" t="s">
        <v>52</v>
      </c>
    </row>
    <row r="45" spans="1:16" s="1" customFormat="1" ht="27" customHeight="1">
      <c r="A45" s="229"/>
      <c r="B45" s="165"/>
      <c r="C45" s="202"/>
      <c r="D45" s="238"/>
      <c r="E45" s="238"/>
      <c r="F45" s="238"/>
      <c r="G45" s="225"/>
      <c r="H45" s="224"/>
      <c r="I45" s="238"/>
      <c r="J45" s="225"/>
      <c r="K45" s="55" t="s">
        <v>28</v>
      </c>
      <c r="L45" s="55" t="s">
        <v>16</v>
      </c>
      <c r="M45" s="55" t="s">
        <v>17</v>
      </c>
      <c r="N45" s="202"/>
      <c r="O45" s="202"/>
      <c r="P45" s="202"/>
    </row>
    <row r="46" spans="1:16" s="1" customFormat="1" ht="13.5" customHeight="1">
      <c r="A46" s="55">
        <v>1</v>
      </c>
      <c r="B46" s="55">
        <v>2</v>
      </c>
      <c r="C46" s="55">
        <v>3</v>
      </c>
      <c r="D46" s="202">
        <v>4</v>
      </c>
      <c r="E46" s="202"/>
      <c r="F46" s="202"/>
      <c r="G46" s="202"/>
      <c r="H46" s="155">
        <v>5</v>
      </c>
      <c r="I46" s="156"/>
      <c r="J46" s="157"/>
      <c r="K46" s="55"/>
      <c r="L46" s="55"/>
      <c r="M46" s="55"/>
      <c r="N46" s="155">
        <v>6</v>
      </c>
      <c r="O46" s="157"/>
      <c r="P46" s="55">
        <v>7</v>
      </c>
    </row>
    <row r="47" spans="1:16" s="1" customFormat="1" ht="27.75" customHeight="1">
      <c r="A47" s="105">
        <v>1</v>
      </c>
      <c r="B47" s="49" t="s">
        <v>103</v>
      </c>
      <c r="C47" s="50"/>
      <c r="D47" s="185" t="s">
        <v>110</v>
      </c>
      <c r="E47" s="186"/>
      <c r="F47" s="186"/>
      <c r="G47" s="187"/>
      <c r="H47" s="188">
        <v>0</v>
      </c>
      <c r="I47" s="189"/>
      <c r="J47" s="190"/>
      <c r="K47" s="56"/>
      <c r="L47" s="56"/>
      <c r="M47" s="56"/>
      <c r="N47" s="183">
        <v>900.7</v>
      </c>
      <c r="O47" s="184"/>
      <c r="P47" s="95">
        <f t="shared" ref="P47:P49" si="0">N47</f>
        <v>900.7</v>
      </c>
    </row>
    <row r="48" spans="1:16" s="1" customFormat="1" ht="24.75" hidden="1" customHeight="1">
      <c r="A48" s="48">
        <v>3</v>
      </c>
      <c r="B48" s="49" t="s">
        <v>97</v>
      </c>
      <c r="C48" s="50"/>
      <c r="D48" s="185" t="s">
        <v>98</v>
      </c>
      <c r="E48" s="186"/>
      <c r="F48" s="186"/>
      <c r="G48" s="187"/>
      <c r="H48" s="188"/>
      <c r="I48" s="194"/>
      <c r="J48" s="195"/>
      <c r="K48" s="56"/>
      <c r="L48" s="56"/>
      <c r="M48" s="56"/>
      <c r="N48" s="183"/>
      <c r="O48" s="196"/>
      <c r="P48" s="95">
        <f t="shared" si="0"/>
        <v>0</v>
      </c>
    </row>
    <row r="49" spans="1:16" s="1" customFormat="1" ht="30.75" customHeight="1">
      <c r="A49" s="191" t="s">
        <v>80</v>
      </c>
      <c r="B49" s="192"/>
      <c r="C49" s="192"/>
      <c r="D49" s="192"/>
      <c r="E49" s="192"/>
      <c r="F49" s="192"/>
      <c r="G49" s="193"/>
      <c r="H49" s="188">
        <f>SUM(H47:J48)</f>
        <v>0</v>
      </c>
      <c r="I49" s="189"/>
      <c r="J49" s="190"/>
      <c r="K49" s="56"/>
      <c r="L49" s="56"/>
      <c r="M49" s="56"/>
      <c r="N49" s="183">
        <f>SUM(N47:N48)</f>
        <v>900.7</v>
      </c>
      <c r="O49" s="184"/>
      <c r="P49" s="95">
        <f t="shared" si="0"/>
        <v>900.7</v>
      </c>
    </row>
    <row r="50" spans="1:16" s="1" customFormat="1" ht="42" hidden="1" customHeight="1">
      <c r="A50" s="51"/>
      <c r="B50" s="52"/>
      <c r="C50" s="53"/>
      <c r="D50" s="54"/>
      <c r="E50" s="54"/>
      <c r="F50" s="54"/>
      <c r="G50" s="54"/>
      <c r="H50" s="45"/>
      <c r="I50" s="45"/>
      <c r="J50" s="45"/>
      <c r="K50" s="45"/>
      <c r="L50" s="45"/>
      <c r="M50" s="45"/>
      <c r="N50" s="46"/>
      <c r="O50" s="46"/>
      <c r="P50" s="47"/>
    </row>
    <row r="51" spans="1:16" s="1" customFormat="1" ht="19.5" customHeight="1">
      <c r="A51" s="41"/>
      <c r="B51" s="42"/>
      <c r="C51" s="43"/>
      <c r="D51" s="44"/>
      <c r="E51" s="44"/>
      <c r="F51" s="44"/>
      <c r="G51" s="44"/>
      <c r="H51" s="45"/>
      <c r="I51" s="45"/>
      <c r="J51" s="45"/>
      <c r="K51" s="45"/>
      <c r="L51" s="45"/>
      <c r="M51" s="45"/>
      <c r="N51" s="46"/>
      <c r="O51" s="46"/>
      <c r="P51" s="47"/>
    </row>
    <row r="52" spans="1:16" s="3" customFormat="1" ht="24.75" customHeight="1">
      <c r="A52" s="18" t="s">
        <v>30</v>
      </c>
      <c r="B52" s="211" t="s">
        <v>57</v>
      </c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</row>
    <row r="53" spans="1:16" s="1" customFormat="1" ht="17.25" customHeight="1">
      <c r="A53" s="15"/>
      <c r="N53" s="210" t="s">
        <v>14</v>
      </c>
      <c r="O53" s="210"/>
      <c r="P53" s="210"/>
    </row>
    <row r="54" spans="1:16" s="40" customFormat="1" ht="15.75" customHeight="1">
      <c r="A54" s="242" t="s">
        <v>61</v>
      </c>
      <c r="B54" s="243"/>
      <c r="C54" s="243"/>
      <c r="D54" s="243"/>
      <c r="E54" s="243"/>
      <c r="F54" s="243"/>
      <c r="G54" s="244"/>
      <c r="H54" s="164" t="s">
        <v>37</v>
      </c>
      <c r="I54" s="237" t="s">
        <v>54</v>
      </c>
      <c r="J54" s="223"/>
      <c r="K54" s="234" t="s">
        <v>15</v>
      </c>
      <c r="L54" s="235"/>
      <c r="M54" s="236"/>
      <c r="N54" s="222" t="s">
        <v>53</v>
      </c>
      <c r="O54" s="223"/>
      <c r="P54" s="202" t="s">
        <v>52</v>
      </c>
    </row>
    <row r="55" spans="1:16" s="40" customFormat="1" ht="27" customHeight="1">
      <c r="A55" s="245"/>
      <c r="B55" s="246"/>
      <c r="C55" s="246"/>
      <c r="D55" s="246"/>
      <c r="E55" s="246"/>
      <c r="F55" s="246"/>
      <c r="G55" s="247"/>
      <c r="H55" s="165"/>
      <c r="I55" s="238"/>
      <c r="J55" s="225"/>
      <c r="K55" s="55" t="s">
        <v>28</v>
      </c>
      <c r="L55" s="55" t="s">
        <v>16</v>
      </c>
      <c r="M55" s="55" t="s">
        <v>17</v>
      </c>
      <c r="N55" s="224"/>
      <c r="O55" s="225"/>
      <c r="P55" s="202"/>
    </row>
    <row r="56" spans="1:16" s="40" customFormat="1" ht="14.25" customHeight="1">
      <c r="A56" s="248">
        <v>1</v>
      </c>
      <c r="B56" s="257"/>
      <c r="C56" s="257"/>
      <c r="D56" s="257"/>
      <c r="E56" s="257"/>
      <c r="F56" s="257"/>
      <c r="G56" s="258"/>
      <c r="H56" s="106">
        <v>2</v>
      </c>
      <c r="I56" s="226">
        <v>3</v>
      </c>
      <c r="J56" s="227"/>
      <c r="K56" s="56"/>
      <c r="L56" s="56"/>
      <c r="M56" s="56"/>
      <c r="N56" s="226">
        <v>4</v>
      </c>
      <c r="O56" s="263"/>
      <c r="P56" s="106">
        <v>5</v>
      </c>
    </row>
    <row r="57" spans="1:16" s="40" customFormat="1" ht="15.75" customHeight="1">
      <c r="A57" s="264" t="s">
        <v>120</v>
      </c>
      <c r="B57" s="265"/>
      <c r="C57" s="265"/>
      <c r="D57" s="265"/>
      <c r="E57" s="265"/>
      <c r="F57" s="265"/>
      <c r="G57" s="266"/>
      <c r="H57" s="107" t="s">
        <v>103</v>
      </c>
      <c r="I57" s="270"/>
      <c r="J57" s="270"/>
      <c r="K57" s="56"/>
      <c r="L57" s="56"/>
      <c r="M57" s="56"/>
      <c r="N57" s="269">
        <v>900.7</v>
      </c>
      <c r="O57" s="269"/>
      <c r="P57" s="108">
        <f>N57</f>
        <v>900.7</v>
      </c>
    </row>
    <row r="58" spans="1:16" s="1" customFormat="1" ht="47.25" hidden="1" customHeight="1">
      <c r="A58" s="216"/>
      <c r="B58" s="217"/>
      <c r="C58" s="217"/>
      <c r="D58" s="217"/>
      <c r="E58" s="217"/>
      <c r="F58" s="217"/>
      <c r="G58" s="218"/>
      <c r="H58" s="39"/>
      <c r="I58" s="178"/>
      <c r="J58" s="179"/>
      <c r="K58" s="23"/>
      <c r="L58" s="23"/>
      <c r="M58" s="23"/>
      <c r="N58" s="178"/>
      <c r="O58" s="179"/>
      <c r="P58" s="23"/>
    </row>
    <row r="59" spans="1:16" s="1" customFormat="1" ht="18" hidden="1" customHeight="1">
      <c r="A59" s="216"/>
      <c r="B59" s="217"/>
      <c r="C59" s="217"/>
      <c r="D59" s="217"/>
      <c r="E59" s="217"/>
      <c r="F59" s="217"/>
      <c r="G59" s="218"/>
      <c r="H59" s="24"/>
      <c r="I59" s="178"/>
      <c r="J59" s="179"/>
      <c r="K59" s="23"/>
      <c r="L59" s="23"/>
      <c r="M59" s="23"/>
      <c r="N59" s="267"/>
      <c r="O59" s="268"/>
      <c r="P59" s="24"/>
    </row>
    <row r="60" spans="1:16" s="1" customFormat="1" ht="17.25" hidden="1" customHeight="1">
      <c r="A60" s="216" t="s">
        <v>55</v>
      </c>
      <c r="B60" s="217"/>
      <c r="C60" s="217"/>
      <c r="D60" s="217"/>
      <c r="E60" s="217"/>
      <c r="F60" s="217"/>
      <c r="G60" s="218"/>
      <c r="H60" s="24"/>
      <c r="I60" s="180">
        <f>I58</f>
        <v>0</v>
      </c>
      <c r="J60" s="180"/>
      <c r="K60" s="23"/>
      <c r="L60" s="23"/>
      <c r="M60" s="23"/>
      <c r="N60" s="180">
        <f>SUM(N58:O59)</f>
        <v>0</v>
      </c>
      <c r="O60" s="180"/>
      <c r="P60" s="23">
        <f>SUM(P58:P59)</f>
        <v>0</v>
      </c>
    </row>
    <row r="61" spans="1:16" s="1" customFormat="1" ht="1.5" customHeight="1">
      <c r="A61" s="219"/>
      <c r="B61" s="219"/>
      <c r="C61" s="219"/>
      <c r="D61" s="219"/>
      <c r="E61" s="219"/>
      <c r="F61" s="219"/>
      <c r="G61" s="219"/>
      <c r="I61" s="181"/>
      <c r="J61" s="181"/>
      <c r="N61" s="181"/>
      <c r="O61" s="181"/>
    </row>
    <row r="62" spans="1:16" s="3" customFormat="1" ht="27" customHeight="1">
      <c r="A62" s="15" t="s">
        <v>18</v>
      </c>
      <c r="B62" s="259" t="s">
        <v>56</v>
      </c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  <c r="N62" s="259"/>
      <c r="O62" s="259"/>
      <c r="P62" s="259"/>
    </row>
    <row r="63" spans="1:16" s="1" customFormat="1" ht="21" customHeight="1">
      <c r="A63" s="15"/>
    </row>
    <row r="64" spans="1:16" s="1" customFormat="1" ht="36" customHeight="1">
      <c r="A64" s="26" t="s">
        <v>12</v>
      </c>
      <c r="B64" s="212" t="s">
        <v>37</v>
      </c>
      <c r="C64" s="212"/>
      <c r="D64" s="213" t="s">
        <v>59</v>
      </c>
      <c r="E64" s="214"/>
      <c r="F64" s="215"/>
      <c r="G64" s="22" t="s">
        <v>31</v>
      </c>
      <c r="H64" s="256" t="s">
        <v>19</v>
      </c>
      <c r="I64" s="260"/>
      <c r="J64" s="261"/>
      <c r="K64" s="27" t="s">
        <v>15</v>
      </c>
      <c r="L64" s="28"/>
      <c r="M64" s="29"/>
      <c r="N64" s="182" t="s">
        <v>58</v>
      </c>
      <c r="O64" s="182"/>
      <c r="P64" s="182"/>
    </row>
    <row r="65" spans="1:16" s="1" customFormat="1" ht="13.5" customHeight="1">
      <c r="A65" s="30">
        <v>1</v>
      </c>
      <c r="B65" s="212">
        <v>2</v>
      </c>
      <c r="C65" s="212"/>
      <c r="D65" s="212">
        <v>3</v>
      </c>
      <c r="E65" s="212"/>
      <c r="F65" s="212"/>
      <c r="G65" s="31">
        <v>4</v>
      </c>
      <c r="H65" s="256">
        <v>5</v>
      </c>
      <c r="I65" s="204"/>
      <c r="J65" s="205"/>
      <c r="K65" s="32"/>
      <c r="L65" s="33"/>
      <c r="M65" s="34"/>
      <c r="N65" s="203">
        <v>6</v>
      </c>
      <c r="O65" s="204"/>
      <c r="P65" s="205"/>
    </row>
    <row r="66" spans="1:16" s="1" customFormat="1" ht="31.5" customHeight="1">
      <c r="A66" s="57">
        <v>6</v>
      </c>
      <c r="B66" s="130" t="s">
        <v>103</v>
      </c>
      <c r="C66" s="130"/>
      <c r="D66" s="131" t="s">
        <v>110</v>
      </c>
      <c r="E66" s="132"/>
      <c r="F66" s="132"/>
      <c r="G66" s="129"/>
      <c r="H66" s="129"/>
      <c r="I66" s="129"/>
      <c r="J66" s="129"/>
      <c r="K66" s="129"/>
      <c r="L66" s="129"/>
      <c r="M66" s="129"/>
      <c r="N66" s="129"/>
      <c r="O66" s="129"/>
      <c r="P66" s="133"/>
    </row>
    <row r="67" spans="1:16" s="1" customFormat="1" ht="15" customHeight="1">
      <c r="A67" s="66">
        <v>1</v>
      </c>
      <c r="B67" s="114" t="s">
        <v>81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58"/>
      <c r="P67" s="59"/>
    </row>
    <row r="68" spans="1:16" s="98" customFormat="1" ht="15" customHeight="1">
      <c r="A68" s="96" t="s">
        <v>62</v>
      </c>
      <c r="B68" s="134" t="s">
        <v>103</v>
      </c>
      <c r="C68" s="134"/>
      <c r="D68" s="103" t="s">
        <v>111</v>
      </c>
      <c r="E68" s="97"/>
      <c r="F68" s="104"/>
      <c r="G68" s="92" t="s">
        <v>112</v>
      </c>
      <c r="H68" s="135" t="s">
        <v>99</v>
      </c>
      <c r="I68" s="136"/>
      <c r="J68" s="137"/>
      <c r="K68" s="93"/>
      <c r="L68" s="93"/>
      <c r="M68" s="93"/>
      <c r="N68" s="136">
        <v>400</v>
      </c>
      <c r="O68" s="136"/>
      <c r="P68" s="137"/>
    </row>
    <row r="69" spans="1:16" s="1" customFormat="1" ht="19.5" hidden="1" customHeight="1">
      <c r="A69" s="61" t="s">
        <v>83</v>
      </c>
      <c r="B69" s="116" t="s">
        <v>97</v>
      </c>
      <c r="C69" s="116"/>
      <c r="D69" s="146" t="s">
        <v>85</v>
      </c>
      <c r="E69" s="147"/>
      <c r="F69" s="148"/>
      <c r="G69" s="60" t="s">
        <v>46</v>
      </c>
      <c r="H69" s="149" t="s">
        <v>92</v>
      </c>
      <c r="I69" s="150"/>
      <c r="J69" s="151"/>
      <c r="K69" s="60">
        <v>3</v>
      </c>
      <c r="L69" s="60">
        <v>1</v>
      </c>
      <c r="M69" s="60">
        <f>K69+L69</f>
        <v>4</v>
      </c>
      <c r="N69" s="128" t="s">
        <v>92</v>
      </c>
      <c r="O69" s="152"/>
      <c r="P69" s="153"/>
    </row>
    <row r="70" spans="1:16" s="1" customFormat="1" ht="17.25" customHeight="1">
      <c r="A70" s="66">
        <v>2</v>
      </c>
      <c r="B70" s="138" t="s">
        <v>82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59"/>
    </row>
    <row r="71" spans="1:16" s="98" customFormat="1" ht="33.75" customHeight="1">
      <c r="A71" s="96" t="s">
        <v>63</v>
      </c>
      <c r="B71" s="134" t="s">
        <v>103</v>
      </c>
      <c r="C71" s="134"/>
      <c r="D71" s="140" t="s">
        <v>113</v>
      </c>
      <c r="E71" s="141"/>
      <c r="F71" s="142"/>
      <c r="G71" s="94" t="s">
        <v>112</v>
      </c>
      <c r="H71" s="143" t="s">
        <v>99</v>
      </c>
      <c r="I71" s="144"/>
      <c r="J71" s="145"/>
      <c r="K71" s="94"/>
      <c r="L71" s="94"/>
      <c r="M71" s="94"/>
      <c r="N71" s="143">
        <v>163</v>
      </c>
      <c r="O71" s="144"/>
      <c r="P71" s="145"/>
    </row>
    <row r="72" spans="1:16" s="1" customFormat="1" ht="18" hidden="1" customHeight="1">
      <c r="A72" s="61" t="s">
        <v>66</v>
      </c>
      <c r="B72" s="116" t="s">
        <v>78</v>
      </c>
      <c r="C72" s="116"/>
      <c r="D72" s="117" t="s">
        <v>87</v>
      </c>
      <c r="E72" s="122"/>
      <c r="F72" s="123"/>
      <c r="G72" s="60" t="s">
        <v>84</v>
      </c>
      <c r="H72" s="125" t="s">
        <v>86</v>
      </c>
      <c r="I72" s="126"/>
      <c r="J72" s="127"/>
      <c r="K72" s="60"/>
      <c r="L72" s="60"/>
      <c r="M72" s="60"/>
      <c r="N72" s="125">
        <v>1017</v>
      </c>
      <c r="O72" s="126"/>
      <c r="P72" s="127"/>
    </row>
    <row r="73" spans="1:16" s="1" customFormat="1" ht="30" hidden="1" customHeight="1">
      <c r="A73" s="61" t="s">
        <v>66</v>
      </c>
      <c r="B73" s="116" t="s">
        <v>78</v>
      </c>
      <c r="C73" s="116"/>
      <c r="D73" s="117" t="s">
        <v>71</v>
      </c>
      <c r="E73" s="118"/>
      <c r="F73" s="119"/>
      <c r="G73" s="60" t="s">
        <v>47</v>
      </c>
      <c r="H73" s="125" t="s">
        <v>70</v>
      </c>
      <c r="I73" s="126"/>
      <c r="J73" s="127"/>
      <c r="K73" s="60"/>
      <c r="L73" s="60"/>
      <c r="M73" s="60"/>
      <c r="N73" s="125"/>
      <c r="O73" s="126"/>
      <c r="P73" s="127"/>
    </row>
    <row r="74" spans="1:16" s="1" customFormat="1" ht="30" hidden="1" customHeight="1">
      <c r="A74" s="61" t="s">
        <v>73</v>
      </c>
      <c r="B74" s="116" t="s">
        <v>78</v>
      </c>
      <c r="C74" s="116"/>
      <c r="D74" s="117" t="s">
        <v>74</v>
      </c>
      <c r="E74" s="122"/>
      <c r="F74" s="123"/>
      <c r="G74" s="60" t="s">
        <v>47</v>
      </c>
      <c r="H74" s="125" t="s">
        <v>75</v>
      </c>
      <c r="I74" s="126"/>
      <c r="J74" s="127"/>
      <c r="K74" s="60"/>
      <c r="L74" s="60"/>
      <c r="M74" s="60"/>
      <c r="N74" s="125"/>
      <c r="O74" s="126"/>
      <c r="P74" s="127"/>
    </row>
    <row r="75" spans="1:16" s="1" customFormat="1" ht="20.25" customHeight="1">
      <c r="A75" s="66">
        <v>3</v>
      </c>
      <c r="B75" s="114" t="s">
        <v>88</v>
      </c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58"/>
      <c r="P75" s="59"/>
    </row>
    <row r="76" spans="1:16" s="1" customFormat="1" ht="38.25" customHeight="1">
      <c r="A76" s="61" t="s">
        <v>64</v>
      </c>
      <c r="B76" s="116" t="s">
        <v>103</v>
      </c>
      <c r="C76" s="116"/>
      <c r="D76" s="117" t="s">
        <v>114</v>
      </c>
      <c r="E76" s="118"/>
      <c r="F76" s="119"/>
      <c r="G76" s="60" t="s">
        <v>115</v>
      </c>
      <c r="H76" s="120" t="s">
        <v>93</v>
      </c>
      <c r="I76" s="120"/>
      <c r="J76" s="120"/>
      <c r="K76" s="62"/>
      <c r="L76" s="63"/>
      <c r="M76" s="63">
        <f>K76+L76</f>
        <v>0</v>
      </c>
      <c r="N76" s="124">
        <v>322</v>
      </c>
      <c r="O76" s="124"/>
      <c r="P76" s="124"/>
    </row>
    <row r="77" spans="1:16" s="1" customFormat="1" ht="13.5" hidden="1" customHeight="1">
      <c r="A77" s="61" t="s">
        <v>67</v>
      </c>
      <c r="B77" s="116" t="s">
        <v>78</v>
      </c>
      <c r="C77" s="116"/>
      <c r="D77" s="117" t="s">
        <v>89</v>
      </c>
      <c r="E77" s="122"/>
      <c r="F77" s="123"/>
      <c r="G77" s="60" t="s">
        <v>47</v>
      </c>
      <c r="H77" s="120" t="s">
        <v>36</v>
      </c>
      <c r="I77" s="120"/>
      <c r="J77" s="120"/>
      <c r="K77" s="62"/>
      <c r="L77" s="63"/>
      <c r="M77" s="63">
        <f>K77+L77</f>
        <v>0</v>
      </c>
      <c r="N77" s="124">
        <v>12.9</v>
      </c>
      <c r="O77" s="124"/>
      <c r="P77" s="124"/>
    </row>
    <row r="78" spans="1:16" s="1" customFormat="1" ht="16.5" hidden="1" customHeight="1">
      <c r="A78" s="61" t="s">
        <v>72</v>
      </c>
      <c r="B78" s="116" t="s">
        <v>78</v>
      </c>
      <c r="C78" s="116"/>
      <c r="D78" s="117" t="s">
        <v>90</v>
      </c>
      <c r="E78" s="122"/>
      <c r="F78" s="123"/>
      <c r="G78" s="60" t="s">
        <v>46</v>
      </c>
      <c r="H78" s="120" t="s">
        <v>36</v>
      </c>
      <c r="I78" s="120"/>
      <c r="J78" s="120"/>
      <c r="K78" s="62"/>
      <c r="L78" s="63"/>
      <c r="M78" s="63"/>
      <c r="N78" s="128">
        <v>75.8</v>
      </c>
      <c r="O78" s="126"/>
      <c r="P78" s="127"/>
    </row>
    <row r="79" spans="1:16" s="1" customFormat="1" ht="22.5" customHeight="1">
      <c r="A79" s="66">
        <v>4</v>
      </c>
      <c r="B79" s="114" t="s">
        <v>91</v>
      </c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59"/>
    </row>
    <row r="80" spans="1:16" s="1" customFormat="1" ht="48" customHeight="1">
      <c r="A80" s="61" t="s">
        <v>68</v>
      </c>
      <c r="B80" s="116" t="s">
        <v>103</v>
      </c>
      <c r="C80" s="116"/>
      <c r="D80" s="117" t="s">
        <v>116</v>
      </c>
      <c r="E80" s="118"/>
      <c r="F80" s="119"/>
      <c r="G80" s="60" t="s">
        <v>69</v>
      </c>
      <c r="H80" s="120" t="s">
        <v>93</v>
      </c>
      <c r="I80" s="120"/>
      <c r="J80" s="120"/>
      <c r="K80" s="62"/>
      <c r="L80" s="63"/>
      <c r="M80" s="63">
        <f>K80+L80</f>
        <v>0</v>
      </c>
      <c r="N80" s="121">
        <v>560</v>
      </c>
      <c r="O80" s="121"/>
      <c r="P80" s="121"/>
    </row>
    <row r="81" spans="1:48" s="1" customFormat="1" ht="18.75" customHeight="1">
      <c r="A81" s="67"/>
      <c r="B81" s="53"/>
      <c r="C81" s="53"/>
      <c r="D81" s="68"/>
      <c r="E81" s="68"/>
      <c r="F81" s="68"/>
      <c r="G81" s="68"/>
      <c r="H81" s="68"/>
      <c r="I81" s="68"/>
      <c r="J81" s="68"/>
      <c r="K81" s="69"/>
      <c r="L81" s="70"/>
      <c r="M81" s="70"/>
      <c r="N81" s="70"/>
      <c r="O81" s="70"/>
      <c r="P81" s="70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1:48" s="3" customFormat="1" ht="16.5" customHeight="1">
      <c r="A82" s="18">
        <v>11</v>
      </c>
      <c r="B82" s="154" t="s">
        <v>65</v>
      </c>
      <c r="C82" s="154"/>
      <c r="D82" s="154"/>
      <c r="E82" s="154"/>
      <c r="F82" s="154"/>
      <c r="G82" s="154"/>
      <c r="H82" s="77"/>
      <c r="I82" s="77"/>
      <c r="J82" s="77"/>
      <c r="K82" s="77"/>
      <c r="L82" s="77"/>
      <c r="M82" s="77"/>
      <c r="N82" s="77"/>
      <c r="O82" s="77"/>
      <c r="P82" s="77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</row>
    <row r="83" spans="1:48" s="1" customFormat="1" ht="20.25" customHeight="1">
      <c r="A83" s="15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78" t="s">
        <v>14</v>
      </c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1:48" s="1" customFormat="1" ht="40.5" customHeight="1">
      <c r="A84" s="162" t="s">
        <v>23</v>
      </c>
      <c r="B84" s="164" t="s">
        <v>22</v>
      </c>
      <c r="C84" s="164" t="s">
        <v>37</v>
      </c>
      <c r="D84" s="155" t="s">
        <v>35</v>
      </c>
      <c r="E84" s="156"/>
      <c r="F84" s="157"/>
      <c r="G84" s="155" t="s">
        <v>42</v>
      </c>
      <c r="H84" s="156"/>
      <c r="I84" s="157"/>
      <c r="J84" s="155" t="s">
        <v>45</v>
      </c>
      <c r="K84" s="156"/>
      <c r="L84" s="156"/>
      <c r="M84" s="156"/>
      <c r="N84" s="156"/>
      <c r="O84" s="157"/>
      <c r="P84" s="158" t="s">
        <v>21</v>
      </c>
    </row>
    <row r="85" spans="1:48" s="1" customFormat="1" ht="45.75" customHeight="1">
      <c r="A85" s="163"/>
      <c r="B85" s="165"/>
      <c r="C85" s="165"/>
      <c r="D85" s="55" t="s">
        <v>28</v>
      </c>
      <c r="E85" s="55" t="s">
        <v>16</v>
      </c>
      <c r="F85" s="55" t="s">
        <v>17</v>
      </c>
      <c r="G85" s="55" t="s">
        <v>28</v>
      </c>
      <c r="H85" s="55" t="s">
        <v>16</v>
      </c>
      <c r="I85" s="55" t="s">
        <v>17</v>
      </c>
      <c r="J85" s="55" t="s">
        <v>28</v>
      </c>
      <c r="K85" s="55" t="s">
        <v>16</v>
      </c>
      <c r="L85" s="55" t="s">
        <v>17</v>
      </c>
      <c r="M85" s="55" t="s">
        <v>28</v>
      </c>
      <c r="N85" s="55" t="s">
        <v>16</v>
      </c>
      <c r="O85" s="55" t="s">
        <v>17</v>
      </c>
      <c r="P85" s="159"/>
    </row>
    <row r="86" spans="1:48" s="1" customFormat="1" ht="18.75">
      <c r="A86" s="36">
        <v>1</v>
      </c>
      <c r="B86" s="72">
        <v>2</v>
      </c>
      <c r="C86" s="55">
        <v>3</v>
      </c>
      <c r="D86" s="73">
        <v>4</v>
      </c>
      <c r="E86" s="65">
        <v>5</v>
      </c>
      <c r="F86" s="65">
        <v>6</v>
      </c>
      <c r="G86" s="65">
        <v>7</v>
      </c>
      <c r="H86" s="65">
        <v>8</v>
      </c>
      <c r="I86" s="65">
        <v>9</v>
      </c>
      <c r="J86" s="65">
        <v>10</v>
      </c>
      <c r="K86" s="76">
        <v>12</v>
      </c>
      <c r="L86" s="71"/>
      <c r="M86" s="71"/>
      <c r="N86" s="65">
        <v>11</v>
      </c>
      <c r="O86" s="65">
        <v>12</v>
      </c>
      <c r="P86" s="65">
        <v>13</v>
      </c>
    </row>
    <row r="87" spans="1:48" s="1" customFormat="1" ht="18.75">
      <c r="A87" s="36"/>
      <c r="B87" s="79" t="s">
        <v>40</v>
      </c>
      <c r="C87" s="80"/>
      <c r="D87" s="73"/>
      <c r="E87" s="65"/>
      <c r="F87" s="65"/>
      <c r="G87" s="65"/>
      <c r="H87" s="65"/>
      <c r="I87" s="65"/>
      <c r="J87" s="65"/>
      <c r="K87" s="76"/>
      <c r="L87" s="71"/>
      <c r="M87" s="71"/>
      <c r="N87" s="65"/>
      <c r="O87" s="65"/>
      <c r="P87" s="65"/>
    </row>
    <row r="88" spans="1:48" s="1" customFormat="1" ht="15" customHeight="1">
      <c r="A88" s="37"/>
      <c r="B88" s="75" t="s">
        <v>43</v>
      </c>
      <c r="C88" s="81"/>
      <c r="D88" s="74"/>
      <c r="E88" s="82"/>
      <c r="F88" s="82"/>
      <c r="G88" s="82"/>
      <c r="H88" s="82"/>
      <c r="I88" s="82"/>
      <c r="J88" s="82"/>
      <c r="K88" s="75"/>
      <c r="L88" s="64"/>
      <c r="M88" s="64"/>
      <c r="N88" s="83"/>
      <c r="O88" s="83"/>
      <c r="P88" s="83"/>
    </row>
    <row r="89" spans="1:48" s="1" customFormat="1" ht="15" customHeight="1">
      <c r="A89" s="37"/>
      <c r="B89" s="75" t="s">
        <v>32</v>
      </c>
      <c r="C89" s="81"/>
      <c r="D89" s="74"/>
      <c r="E89" s="82"/>
      <c r="F89" s="84"/>
      <c r="G89" s="82"/>
      <c r="H89" s="82"/>
      <c r="I89" s="84"/>
      <c r="J89" s="82"/>
      <c r="K89" s="75"/>
      <c r="L89" s="64"/>
      <c r="M89" s="64"/>
      <c r="N89" s="83"/>
      <c r="O89" s="83"/>
      <c r="P89" s="83"/>
    </row>
    <row r="90" spans="1:48" s="1" customFormat="1" ht="15" customHeight="1">
      <c r="A90" s="37"/>
      <c r="B90" s="75" t="s">
        <v>24</v>
      </c>
      <c r="C90" s="81"/>
      <c r="D90" s="85" t="s">
        <v>20</v>
      </c>
      <c r="E90" s="84"/>
      <c r="F90" s="84"/>
      <c r="G90" s="85" t="s">
        <v>20</v>
      </c>
      <c r="H90" s="84"/>
      <c r="I90" s="84"/>
      <c r="J90" s="85" t="s">
        <v>20</v>
      </c>
      <c r="K90" s="75"/>
      <c r="L90" s="64"/>
      <c r="M90" s="64"/>
      <c r="N90" s="83"/>
      <c r="O90" s="83"/>
      <c r="P90" s="83"/>
    </row>
    <row r="91" spans="1:48" s="1" customFormat="1" ht="15" customHeight="1">
      <c r="A91" s="37"/>
      <c r="B91" s="75" t="s">
        <v>44</v>
      </c>
      <c r="C91" s="81"/>
      <c r="D91" s="74"/>
      <c r="E91" s="82"/>
      <c r="F91" s="82"/>
      <c r="G91" s="82"/>
      <c r="H91" s="82"/>
      <c r="I91" s="82"/>
      <c r="J91" s="82"/>
      <c r="K91" s="75"/>
      <c r="L91" s="64"/>
      <c r="M91" s="64"/>
      <c r="N91" s="83"/>
      <c r="O91" s="83"/>
      <c r="P91" s="83"/>
    </row>
    <row r="92" spans="1:48" s="1" customFormat="1" ht="15" customHeight="1">
      <c r="A92" s="37"/>
      <c r="B92" s="75" t="s">
        <v>33</v>
      </c>
      <c r="C92" s="81"/>
      <c r="D92" s="74"/>
      <c r="E92" s="84"/>
      <c r="F92" s="84"/>
      <c r="G92" s="84"/>
      <c r="H92" s="84"/>
      <c r="I92" s="84"/>
      <c r="J92" s="84"/>
      <c r="K92" s="75"/>
      <c r="L92" s="64"/>
      <c r="M92" s="64"/>
      <c r="N92" s="83"/>
      <c r="O92" s="83"/>
      <c r="P92" s="83"/>
    </row>
    <row r="93" spans="1:48" s="1" customFormat="1" ht="15" customHeight="1">
      <c r="A93" s="38"/>
      <c r="B93" s="86"/>
      <c r="C93" s="86"/>
      <c r="D93" s="87"/>
      <c r="E93" s="88"/>
      <c r="F93" s="88"/>
      <c r="G93" s="88"/>
      <c r="H93" s="88"/>
      <c r="I93" s="88"/>
      <c r="J93" s="88"/>
      <c r="K93" s="87"/>
      <c r="L93" s="89"/>
      <c r="M93" s="89"/>
      <c r="N93" s="89"/>
      <c r="O93" s="89"/>
      <c r="P93" s="89"/>
    </row>
    <row r="94" spans="1:48" s="111" customFormat="1" ht="12">
      <c r="A94" s="110"/>
      <c r="B94" s="160" t="s">
        <v>41</v>
      </c>
      <c r="C94" s="161"/>
      <c r="D94" s="161"/>
      <c r="E94" s="161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</row>
    <row r="95" spans="1:48" s="113" customFormat="1" ht="21" customHeight="1">
      <c r="A95" s="112"/>
      <c r="B95" s="171" t="s">
        <v>34</v>
      </c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</row>
    <row r="96" spans="1:48" s="1" customFormat="1" ht="18.75" customHeight="1">
      <c r="A96" s="15"/>
    </row>
    <row r="97" spans="1:16" s="1" customFormat="1" ht="18.75" customHeight="1">
      <c r="A97" s="15"/>
    </row>
    <row r="98" spans="1:16" s="1" customFormat="1" ht="18.75" customHeight="1">
      <c r="A98" s="15"/>
    </row>
    <row r="99" spans="1:16" s="1" customFormat="1" ht="38.25" customHeight="1">
      <c r="A99" s="15"/>
      <c r="B99" s="172" t="s">
        <v>96</v>
      </c>
      <c r="C99" s="172"/>
      <c r="D99" s="172"/>
      <c r="G99" s="1" t="s">
        <v>95</v>
      </c>
      <c r="K99" s="170"/>
      <c r="L99" s="170"/>
      <c r="N99" s="173" t="s">
        <v>94</v>
      </c>
      <c r="O99" s="173"/>
      <c r="P99" s="173"/>
    </row>
    <row r="100" spans="1:16" s="1" customFormat="1" ht="14.25" customHeight="1">
      <c r="A100" s="15"/>
      <c r="B100" s="167"/>
      <c r="C100" s="168"/>
      <c r="K100" s="169" t="s">
        <v>27</v>
      </c>
      <c r="L100" s="169"/>
      <c r="N100" s="169" t="s">
        <v>26</v>
      </c>
      <c r="O100" s="169"/>
      <c r="P100" s="169"/>
    </row>
    <row r="101" spans="1:16" s="1" customFormat="1" ht="14.25" customHeight="1">
      <c r="A101" s="15"/>
      <c r="B101" s="99"/>
      <c r="C101" s="100"/>
      <c r="K101" s="25"/>
      <c r="L101" s="25"/>
      <c r="N101" s="25"/>
      <c r="O101" s="25"/>
      <c r="P101" s="25"/>
    </row>
    <row r="102" spans="1:16" s="1" customFormat="1" ht="14.25" customHeight="1">
      <c r="A102" s="15"/>
      <c r="N102" s="25"/>
      <c r="O102" s="25"/>
      <c r="P102" s="25"/>
    </row>
    <row r="103" spans="1:16" s="1" customFormat="1" ht="16.5" customHeight="1">
      <c r="A103" s="15"/>
      <c r="B103" s="1" t="s">
        <v>25</v>
      </c>
    </row>
    <row r="104" spans="1:16" s="1" customFormat="1" ht="15.75">
      <c r="A104" s="15"/>
      <c r="B104" s="1" t="s">
        <v>106</v>
      </c>
      <c r="G104" s="101"/>
      <c r="K104" s="170"/>
      <c r="L104" s="170"/>
      <c r="N104" s="173" t="s">
        <v>105</v>
      </c>
      <c r="O104" s="173"/>
      <c r="P104" s="173"/>
    </row>
    <row r="105" spans="1:16" s="1" customFormat="1" ht="15.75">
      <c r="A105" s="15"/>
      <c r="K105" s="169" t="s">
        <v>27</v>
      </c>
      <c r="L105" s="169"/>
      <c r="N105" s="169" t="s">
        <v>26</v>
      </c>
      <c r="O105" s="169"/>
      <c r="P105" s="169"/>
    </row>
    <row r="106" spans="1:16" s="1" customFormat="1" ht="15.75">
      <c r="A106" s="15"/>
    </row>
    <row r="107" spans="1:16" s="1" customFormat="1" ht="15.75">
      <c r="A107" s="15"/>
      <c r="B107" s="40"/>
      <c r="C107" s="40"/>
    </row>
    <row r="108" spans="1:16" s="1" customFormat="1" ht="15.75">
      <c r="A108" s="15"/>
    </row>
    <row r="109" spans="1:16" s="1" customFormat="1" ht="15.75">
      <c r="A109" s="15"/>
    </row>
    <row r="110" spans="1:16" s="1" customFormat="1" ht="15.75">
      <c r="A110" s="15"/>
      <c r="B110" s="40"/>
    </row>
    <row r="111" spans="1:16" s="1" customFormat="1" ht="15.75">
      <c r="A111" s="15"/>
      <c r="B111" s="40"/>
    </row>
    <row r="112" spans="1:16" s="1" customFormat="1" ht="15.75">
      <c r="A112" s="15"/>
    </row>
    <row r="113" spans="1:4" s="1" customFormat="1" ht="15.75">
      <c r="A113" s="15"/>
      <c r="B113" s="166"/>
      <c r="C113" s="166"/>
      <c r="D113" s="166"/>
    </row>
  </sheetData>
  <mergeCells count="158">
    <mergeCell ref="J17:P17"/>
    <mergeCell ref="J18:P18"/>
    <mergeCell ref="H65:J65"/>
    <mergeCell ref="A56:G56"/>
    <mergeCell ref="B62:P62"/>
    <mergeCell ref="H64:J64"/>
    <mergeCell ref="O43:P43"/>
    <mergeCell ref="N56:O56"/>
    <mergeCell ref="A57:G57"/>
    <mergeCell ref="A59:G59"/>
    <mergeCell ref="H46:J46"/>
    <mergeCell ref="D46:G46"/>
    <mergeCell ref="I59:J59"/>
    <mergeCell ref="N59:O59"/>
    <mergeCell ref="N57:O57"/>
    <mergeCell ref="I57:J57"/>
    <mergeCell ref="H44:J45"/>
    <mergeCell ref="J12:P12"/>
    <mergeCell ref="J1:P3"/>
    <mergeCell ref="J4:P4"/>
    <mergeCell ref="J5:P5"/>
    <mergeCell ref="J6:P6"/>
    <mergeCell ref="J8:P8"/>
    <mergeCell ref="J9:P9"/>
    <mergeCell ref="J10:P10"/>
    <mergeCell ref="J11:P11"/>
    <mergeCell ref="B27:C27"/>
    <mergeCell ref="E24:L24"/>
    <mergeCell ref="E26:O26"/>
    <mergeCell ref="A58:G58"/>
    <mergeCell ref="N58:O58"/>
    <mergeCell ref="B29:P29"/>
    <mergeCell ref="N54:O55"/>
    <mergeCell ref="I56:J56"/>
    <mergeCell ref="A44:A45"/>
    <mergeCell ref="A34:A35"/>
    <mergeCell ref="B34:P35"/>
    <mergeCell ref="B31:M31"/>
    <mergeCell ref="B33:P33"/>
    <mergeCell ref="K54:M54"/>
    <mergeCell ref="H54:H55"/>
    <mergeCell ref="D44:G45"/>
    <mergeCell ref="P44:P45"/>
    <mergeCell ref="C44:C45"/>
    <mergeCell ref="E39:P39"/>
    <mergeCell ref="H27:L27"/>
    <mergeCell ref="I54:J55"/>
    <mergeCell ref="H49:J49"/>
    <mergeCell ref="A54:G55"/>
    <mergeCell ref="K44:M44"/>
    <mergeCell ref="B23:C23"/>
    <mergeCell ref="B20:C20"/>
    <mergeCell ref="B21:C21"/>
    <mergeCell ref="E21:L21"/>
    <mergeCell ref="E23:O23"/>
    <mergeCell ref="B26:C26"/>
    <mergeCell ref="P54:P55"/>
    <mergeCell ref="N65:P65"/>
    <mergeCell ref="J13:P13"/>
    <mergeCell ref="J14:P14"/>
    <mergeCell ref="J16:P16"/>
    <mergeCell ref="E20:O20"/>
    <mergeCell ref="B24:C24"/>
    <mergeCell ref="E27:F27"/>
    <mergeCell ref="N44:O45"/>
    <mergeCell ref="N46:O46"/>
    <mergeCell ref="N53:P53"/>
    <mergeCell ref="B52:P52"/>
    <mergeCell ref="B65:C65"/>
    <mergeCell ref="D64:F64"/>
    <mergeCell ref="A60:G60"/>
    <mergeCell ref="A61:G61"/>
    <mergeCell ref="B64:C64"/>
    <mergeCell ref="D65:F65"/>
    <mergeCell ref="B39:C39"/>
    <mergeCell ref="B40:C40"/>
    <mergeCell ref="B44:B45"/>
    <mergeCell ref="I58:J58"/>
    <mergeCell ref="N60:O60"/>
    <mergeCell ref="I60:J60"/>
    <mergeCell ref="N61:O61"/>
    <mergeCell ref="I61:J61"/>
    <mergeCell ref="N64:P64"/>
    <mergeCell ref="N49:O49"/>
    <mergeCell ref="D47:G47"/>
    <mergeCell ref="H47:J47"/>
    <mergeCell ref="N47:O47"/>
    <mergeCell ref="A49:G49"/>
    <mergeCell ref="D48:G48"/>
    <mergeCell ref="H48:J48"/>
    <mergeCell ref="N48:O48"/>
    <mergeCell ref="E40:P40"/>
    <mergeCell ref="B82:G82"/>
    <mergeCell ref="J84:O84"/>
    <mergeCell ref="P84:P85"/>
    <mergeCell ref="B94:P94"/>
    <mergeCell ref="A84:A85"/>
    <mergeCell ref="B84:B85"/>
    <mergeCell ref="C84:C85"/>
    <mergeCell ref="D84:F84"/>
    <mergeCell ref="B113:D113"/>
    <mergeCell ref="B100:C100"/>
    <mergeCell ref="K100:L100"/>
    <mergeCell ref="K104:L104"/>
    <mergeCell ref="B95:P95"/>
    <mergeCell ref="B99:D99"/>
    <mergeCell ref="K99:L99"/>
    <mergeCell ref="K105:L105"/>
    <mergeCell ref="N105:P105"/>
    <mergeCell ref="N100:P100"/>
    <mergeCell ref="N104:P104"/>
    <mergeCell ref="N99:P99"/>
    <mergeCell ref="G84:I84"/>
    <mergeCell ref="B66:C66"/>
    <mergeCell ref="D66:P66"/>
    <mergeCell ref="B67:N67"/>
    <mergeCell ref="B68:C68"/>
    <mergeCell ref="H68:J68"/>
    <mergeCell ref="N68:P68"/>
    <mergeCell ref="B70:O70"/>
    <mergeCell ref="B71:C71"/>
    <mergeCell ref="D71:F71"/>
    <mergeCell ref="H71:J71"/>
    <mergeCell ref="N71:P71"/>
    <mergeCell ref="B69:C69"/>
    <mergeCell ref="D69:F69"/>
    <mergeCell ref="H69:J69"/>
    <mergeCell ref="N69:P69"/>
    <mergeCell ref="B73:C73"/>
    <mergeCell ref="D73:F73"/>
    <mergeCell ref="H73:J73"/>
    <mergeCell ref="N73:P73"/>
    <mergeCell ref="B72:C72"/>
    <mergeCell ref="D72:F72"/>
    <mergeCell ref="H72:J72"/>
    <mergeCell ref="N72:P72"/>
    <mergeCell ref="B75:N75"/>
    <mergeCell ref="B74:C74"/>
    <mergeCell ref="D74:F74"/>
    <mergeCell ref="H74:J74"/>
    <mergeCell ref="N74:P74"/>
    <mergeCell ref="H78:J78"/>
    <mergeCell ref="N78:P78"/>
    <mergeCell ref="B77:C77"/>
    <mergeCell ref="D77:F77"/>
    <mergeCell ref="H77:J77"/>
    <mergeCell ref="N77:P77"/>
    <mergeCell ref="B79:O79"/>
    <mergeCell ref="B80:C80"/>
    <mergeCell ref="D80:F80"/>
    <mergeCell ref="H80:J80"/>
    <mergeCell ref="N80:P80"/>
    <mergeCell ref="B78:C78"/>
    <mergeCell ref="D78:F78"/>
    <mergeCell ref="B76:C76"/>
    <mergeCell ref="D76:F76"/>
    <mergeCell ref="H76:J76"/>
    <mergeCell ref="N76:P76"/>
  </mergeCells>
  <phoneticPr fontId="2" type="noConversion"/>
  <pageMargins left="0.43307086614173229" right="0.39370078740157483" top="0.39370078740157483" bottom="0.39370078740157483" header="0.23622047244094491" footer="0.19685039370078741"/>
  <pageSetup paperSize="9" scale="67" orientation="landscape" r:id="rId1"/>
  <headerFooter alignWithMargins="0"/>
  <rowBreaks count="2" manualBreakCount="2">
    <brk id="49" max="15" man="1"/>
    <brk id="8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2017-08-30T05:32:25Z</cp:lastPrinted>
  <dcterms:created xsi:type="dcterms:W3CDTF">2002-01-01T02:33:01Z</dcterms:created>
  <dcterms:modified xsi:type="dcterms:W3CDTF">2017-09-06T09:20:39Z</dcterms:modified>
</cp:coreProperties>
</file>